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0952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<sst xmlns="http://schemas.openxmlformats.org/spreadsheetml/2006/main" count="532" uniqueCount="234">
  <si>
    <t>ТОВ"Продбизнесгруп"</t>
  </si>
  <si>
    <t>кирово</t>
  </si>
  <si>
    <t>михайловка</t>
  </si>
  <si>
    <t>черниговский</t>
  </si>
  <si>
    <t>кг</t>
  </si>
  <si>
    <t>шт</t>
  </si>
  <si>
    <t>лимон</t>
  </si>
  <si>
    <t>яблоки</t>
  </si>
  <si>
    <t>рис</t>
  </si>
  <si>
    <t>ООО"Восток Крым</t>
  </si>
  <si>
    <t>ПАТ"Ковельмолоко</t>
  </si>
  <si>
    <t>ПАТ"Галичина</t>
  </si>
  <si>
    <t>ПАТ"Видраденське</t>
  </si>
  <si>
    <t>ТОВ"Экватор-Захид</t>
  </si>
  <si>
    <t>Торговельна ком.Добра хата</t>
  </si>
  <si>
    <t>ПП"Малін</t>
  </si>
  <si>
    <t>молоко сухе</t>
  </si>
  <si>
    <t>масло вершкове 72%</t>
  </si>
  <si>
    <t>яйця  курячі</t>
  </si>
  <si>
    <t>консерва   рибна в томаті</t>
  </si>
  <si>
    <t>крупа гречана</t>
  </si>
  <si>
    <t>СІК   фруктовий</t>
  </si>
  <si>
    <t>ВАТ"Вінніфрут</t>
  </si>
  <si>
    <t>черниговка</t>
  </si>
  <si>
    <t>Крупа гречана</t>
  </si>
  <si>
    <t>ТОВ "Продбізнесгрупп"</t>
  </si>
  <si>
    <t>Молоко</t>
  </si>
  <si>
    <t>Крупа рис Крим</t>
  </si>
  <si>
    <t>ТОВ" Продбізнесгруп"</t>
  </si>
  <si>
    <t>Цукор вес.</t>
  </si>
  <si>
    <t>ВАТ"Теофіпольський цукровий завод"</t>
  </si>
  <si>
    <t>шт.</t>
  </si>
  <si>
    <t>Маргарин 400 гр.</t>
  </si>
  <si>
    <t>ПП"Семь ветров"</t>
  </si>
  <si>
    <t>Лимон</t>
  </si>
  <si>
    <t>"Capespan South Africa LTD"</t>
  </si>
  <si>
    <t>Яблуко</t>
  </si>
  <si>
    <t>ТОВ"Дніпрофрукт"</t>
  </si>
  <si>
    <t>Олія соняшникова</t>
  </si>
  <si>
    <t>ТОВ "Альфа"</t>
  </si>
  <si>
    <t>9,00</t>
  </si>
  <si>
    <t>ТОВ "Алекс "</t>
  </si>
  <si>
    <t>ПАТ"Відрадненське"</t>
  </si>
  <si>
    <t>ТОВ конс.завод"Чумаки"</t>
  </si>
  <si>
    <t>ПАТ"Миронівська птахофабрика"</t>
  </si>
  <si>
    <t>ТОВ"ПКХ"</t>
  </si>
  <si>
    <t>ППГПК"Інфокар"</t>
  </si>
  <si>
    <t>ТОВ "Алекс"</t>
  </si>
  <si>
    <t>ТОВ"Запоріжторгсервіс"</t>
  </si>
  <si>
    <t>1,20</t>
  </si>
  <si>
    <t>л</t>
  </si>
  <si>
    <t>бут</t>
  </si>
  <si>
    <t>Сік томатний 3 літра</t>
  </si>
  <si>
    <t>Тушка курчат 1 катигорії  патрана (заморожена)</t>
  </si>
  <si>
    <t>Яйця курячі 1 категорії</t>
  </si>
  <si>
    <t>Молоко сухе</t>
  </si>
  <si>
    <t>Апельсини</t>
  </si>
  <si>
    <t>ПП "Євросервіс-2000"</t>
  </si>
  <si>
    <t>ФОП  Прасова Ю.В.</t>
  </si>
  <si>
    <t>Масло солодковершкове "Селянське" 73% жир.</t>
  </si>
  <si>
    <t>ПАТ "Вільнянський маслозавод"</t>
  </si>
  <si>
    <t>ТОВ "Богодухівський молзавод"</t>
  </si>
  <si>
    <t>ФОП Дашков О.В.</t>
  </si>
  <si>
    <t>ТОВ Югоптторг-Запоріжжя</t>
  </si>
  <si>
    <t>Сік томатний</t>
  </si>
  <si>
    <t>СП "Вітмарк-Україна" ТОВ</t>
  </si>
  <si>
    <t>Тушка кур. замор.</t>
  </si>
  <si>
    <t>ТОВ "Миронівська птахофабрика"</t>
  </si>
  <si>
    <t>ПП "Оріон"</t>
  </si>
  <si>
    <t>Яблука (плоди)</t>
  </si>
  <si>
    <t>Яйце С1-Відрадне</t>
  </si>
  <si>
    <t>ТОВ "Куйбишевська птахофабрика"</t>
  </si>
  <si>
    <t>ПСП "Чернишевське"</t>
  </si>
  <si>
    <t>Крупа гречнева</t>
  </si>
  <si>
    <t>Цукор</t>
  </si>
  <si>
    <t>Сік фруктовий</t>
  </si>
  <si>
    <t>Рис лущений</t>
  </si>
  <si>
    <t>Запорожский детский</t>
  </si>
  <si>
    <t>ПрАТ "Галичина"</t>
  </si>
  <si>
    <t>ФОП Дружкова М.І.</t>
  </si>
  <si>
    <t>Рис</t>
  </si>
  <si>
    <t>Маргарин мол.</t>
  </si>
  <si>
    <t>Яблука</t>
  </si>
  <si>
    <t>Яйця</t>
  </si>
  <si>
    <t>ФОП Кондрашова І.П.</t>
  </si>
  <si>
    <t>Сок томатний</t>
  </si>
  <si>
    <t>ТОВ "Укрпродторг-Сервіс"</t>
  </si>
  <si>
    <t>ПАТ "Відрадненське"</t>
  </si>
  <si>
    <t>ПАТ "Запорізький оліяжиркомбінат"</t>
  </si>
  <si>
    <t>Масло вершкове "Доня" 72,5%</t>
  </si>
  <si>
    <t>ТОВ "Продукт України", ТОВ "Лактрейд плюс"</t>
  </si>
  <si>
    <t>СТОВ "Поділля", ТОВ "Тріада систем"</t>
  </si>
  <si>
    <t>ТОВ "Київторгфрукт"</t>
  </si>
  <si>
    <t>СП "Вітмарк Україна"</t>
  </si>
  <si>
    <t>ТОВ "Терра"</t>
  </si>
  <si>
    <t>Маргарин</t>
  </si>
  <si>
    <t>Веселовский</t>
  </si>
  <si>
    <t>ФОП Попій Ю.О.</t>
  </si>
  <si>
    <t>ТОВ "Валковський молочний завод"</t>
  </si>
  <si>
    <t>ПАТ "Мелітопольський м'ясокомбінат"</t>
  </si>
  <si>
    <t>Масло вершкове селянське 72,5%</t>
  </si>
  <si>
    <t>Апельсин</t>
  </si>
  <si>
    <t>Яйце</t>
  </si>
  <si>
    <t>ТОВ "Моріупольська птахофабрика"</t>
  </si>
  <si>
    <t>Окорочка заморож.</t>
  </si>
  <si>
    <t>Миронівський м'ясопереробний завод "Легко"</t>
  </si>
  <si>
    <t>Сік фруктово-ягідний</t>
  </si>
  <si>
    <t xml:space="preserve"> ТОВ "Еко-Сфера"</t>
  </si>
  <si>
    <t>ПП "ТВК-2008"</t>
  </si>
  <si>
    <t>"Cool Fresh international BV" Нідерланди</t>
  </si>
  <si>
    <t>ТОВ "ТК "Добра Хата"</t>
  </si>
  <si>
    <t xml:space="preserve">Лимон </t>
  </si>
  <si>
    <t xml:space="preserve">Маргарин </t>
  </si>
  <si>
    <t>Запорізький маслозавод</t>
  </si>
  <si>
    <t>ТОВ "Єко-Сфера"</t>
  </si>
  <si>
    <t>Лимони</t>
  </si>
  <si>
    <t>Преславский</t>
  </si>
  <si>
    <t>Масло вершкове Селянське 72.6%</t>
  </si>
  <si>
    <t>ПП "ВАСК-М"</t>
  </si>
  <si>
    <t>ТОВ "Запоріжторгсервіс"</t>
  </si>
  <si>
    <t>Четвертина куряча заморожена</t>
  </si>
  <si>
    <t>ТОВ "Птахокомплекс Дніпровський"</t>
  </si>
  <si>
    <t>ТОВ "Укрподторгсервіс"</t>
  </si>
  <si>
    <t>ВАТ "Салівонівський цукровий завод"</t>
  </si>
  <si>
    <t>ТОВ "Стас і К"</t>
  </si>
  <si>
    <t>ТОВ "Мегапрод"</t>
  </si>
  <si>
    <t>Яйця 1 -С</t>
  </si>
  <si>
    <t>ТОВ "Союз ДАГ"</t>
  </si>
  <si>
    <t>Рис довгозерний</t>
  </si>
  <si>
    <t>Імпорт Пакістан (компанія Добра Хата)</t>
  </si>
  <si>
    <t>Орловский</t>
  </si>
  <si>
    <t>Масло вершкова 72,5% моноліт вагове</t>
  </si>
  <si>
    <t>ТОВ"Решетлнівський маслозавод"</t>
  </si>
  <si>
    <t>ТОВ"Продбізнесгруп"</t>
  </si>
  <si>
    <t>Яйцо</t>
  </si>
  <si>
    <t>Кури тушка</t>
  </si>
  <si>
    <t>ТОВ"Комплекс Агромарс"філія Гаврилівський птахівничий комплекс</t>
  </si>
  <si>
    <t>КП"Продтовари" м.Одеса</t>
  </si>
  <si>
    <t>Яблука свіжі</t>
  </si>
  <si>
    <t>Польша</t>
  </si>
  <si>
    <t>Крупа гречана вагова</t>
  </si>
  <si>
    <t>ТОВ"ПКХ"Дніпропетровська обл</t>
  </si>
  <si>
    <t>Крупа рисова вагова</t>
  </si>
  <si>
    <t>АР Крим Україна</t>
  </si>
  <si>
    <t>СФГ Скорук А.В.</t>
  </si>
  <si>
    <t>Масло соняшникове "Олійка"</t>
  </si>
  <si>
    <t>ТОВ"Укроліяпродукт"</t>
  </si>
  <si>
    <t>Кілька у томаті</t>
  </si>
  <si>
    <t>ТОВ"Вінницький завод "Вентарь""</t>
  </si>
  <si>
    <t>Любомировский</t>
  </si>
  <si>
    <t>ТОВ "ПРОДБІЗНЕСГРУП"</t>
  </si>
  <si>
    <t>Масло вершкове72%</t>
  </si>
  <si>
    <t>ТОВ "Богодухівський МЗ" Харківська обл.</t>
  </si>
  <si>
    <t>ТОВ Ясенсвіт Київська обл.</t>
  </si>
  <si>
    <t xml:space="preserve">Молоко сухе </t>
  </si>
  <si>
    <t>ТОВ "П"ятихатський комбінат"</t>
  </si>
  <si>
    <t>ТОВ "Дніпрофрукт" м.Дніпропетровськ</t>
  </si>
  <si>
    <t>ТОВ "ЕКО-СФЕРА" Вінницька обл. м.Калинівка</t>
  </si>
  <si>
    <t>Окорочок кур.охолод.</t>
  </si>
  <si>
    <t>ТОВ "Комплекс Агромарс" с.Гаврилівка</t>
  </si>
  <si>
    <t>Крило куряче охолод.</t>
  </si>
  <si>
    <t>Яйцо курине</t>
  </si>
  <si>
    <t>Крупа рисова</t>
  </si>
  <si>
    <t xml:space="preserve">Яблуко </t>
  </si>
  <si>
    <t>Любицкий</t>
  </si>
  <si>
    <t>маргарин</t>
  </si>
  <si>
    <t>ФОП "Кузькіна Т.М."</t>
  </si>
  <si>
    <t>ТОВ КДХ "Сонечко"</t>
  </si>
  <si>
    <t>Яйця курячі</t>
  </si>
  <si>
    <t xml:space="preserve">Крупа гречана </t>
  </si>
  <si>
    <t>ФОП Морозовська К.Ш.</t>
  </si>
  <si>
    <t>ТОВ Артбізнес плюс</t>
  </si>
  <si>
    <t>Запорожский гериатрический</t>
  </si>
  <si>
    <t>ФОП Власенко І.С.</t>
  </si>
  <si>
    <t>ПП"ТВК-2008"</t>
  </si>
  <si>
    <t xml:space="preserve">яблука свіжі </t>
  </si>
  <si>
    <t>Ф/х"Таврія скіф"</t>
  </si>
  <si>
    <t>ТОВ"Оліс"</t>
  </si>
  <si>
    <t>маргарин молочний моноліт</t>
  </si>
  <si>
    <t>крупа гречана ядриця</t>
  </si>
  <si>
    <t>ТОВ"Добра хата"</t>
  </si>
  <si>
    <t>ФОП Федченко Л.М.</t>
  </si>
  <si>
    <t>СПК"Каркинитский"</t>
  </si>
  <si>
    <t>ФОП Івановський С.А.</t>
  </si>
  <si>
    <t>крупа рисова шліфована</t>
  </si>
  <si>
    <t>Одеський ДКЗ</t>
  </si>
  <si>
    <t>сік овочевий томатний</t>
  </si>
  <si>
    <t>Бердянский гериатрический</t>
  </si>
  <si>
    <t>Любомировка</t>
  </si>
  <si>
    <t>запорожский детский</t>
  </si>
  <si>
    <t>веселовский</t>
  </si>
  <si>
    <t>орловский</t>
  </si>
  <si>
    <t>преславский</t>
  </si>
  <si>
    <t>любицкий</t>
  </si>
  <si>
    <t>РИС</t>
  </si>
  <si>
    <t>гречка</t>
  </si>
  <si>
    <t>запорожский гериатрический</t>
  </si>
  <si>
    <t>бердянский гериатарический</t>
  </si>
  <si>
    <t>яйца</t>
  </si>
  <si>
    <t>ТОВ "Торгівельний дім АТТІС"</t>
  </si>
  <si>
    <t>любомировка</t>
  </si>
  <si>
    <t>веселое</t>
  </si>
  <si>
    <t>орлово</t>
  </si>
  <si>
    <t>сок томатный</t>
  </si>
  <si>
    <t>бердянский</t>
  </si>
  <si>
    <t>любицкой</t>
  </si>
  <si>
    <t>преслав</t>
  </si>
  <si>
    <t>можно купить за 16.5 за 3 л с херсона с доставкой! (тел 050 633 06 37)</t>
  </si>
  <si>
    <t>сахар</t>
  </si>
  <si>
    <t>ТОВ"Укпродторг-Сервіс"</t>
  </si>
  <si>
    <t>запорожский гериатричный</t>
  </si>
  <si>
    <t>килька</t>
  </si>
  <si>
    <t>апельсины</t>
  </si>
  <si>
    <t>Яблоки</t>
  </si>
  <si>
    <t>любомировский</t>
  </si>
  <si>
    <t>кировский</t>
  </si>
  <si>
    <t>михайловский</t>
  </si>
  <si>
    <t>масло</t>
  </si>
  <si>
    <t>зап. Детский</t>
  </si>
  <si>
    <t>зап. Гериатр</t>
  </si>
  <si>
    <t>молоко</t>
  </si>
  <si>
    <t>кури</t>
  </si>
  <si>
    <t>Олія</t>
  </si>
  <si>
    <t>ПП Кот І.М.</t>
  </si>
  <si>
    <t>любомировка - не закупает молоко!</t>
  </si>
  <si>
    <t>зап. гериатрической</t>
  </si>
  <si>
    <t>январь</t>
  </si>
  <si>
    <t>февраль</t>
  </si>
  <si>
    <t>март</t>
  </si>
  <si>
    <t>красным цветом выделены завышенные цены</t>
  </si>
  <si>
    <t>2014 год</t>
  </si>
  <si>
    <t>количество</t>
  </si>
  <si>
    <t>цена</t>
  </si>
  <si>
    <t>сумма, грн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</si>
</sst>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0"/>
      <color indexed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6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10" xfId="0" applyFont="1" applyBorder="1" applyAlignment="1">
      <alignment wrapText="1"/>
    </xf>
    <xf numFmtId="164" fontId="22" fillId="0" borderId="10" xfId="0" applyNumberFormat="1" applyFont="1" applyBorder="1" applyAlignment="1">
      <alignment horizontal="center" wrapText="1"/>
    </xf>
    <xf numFmtId="2" fontId="22" fillId="0" borderId="10" xfId="0" applyNumberFormat="1" applyFont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wrapText="1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/>
    </xf>
    <xf numFmtId="164" fontId="24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center" vertical="top" wrapText="1"/>
    </xf>
    <xf numFmtId="0" fontId="23" fillId="24" borderId="11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164" fontId="23" fillId="24" borderId="10" xfId="0" applyNumberFormat="1" applyFont="1" applyFill="1" applyBorder="1" applyAlignment="1">
      <alignment vertical="top" wrapText="1"/>
    </xf>
    <xf numFmtId="2" fontId="23" fillId="24" borderId="10" xfId="0" applyNumberFormat="1" applyFont="1" applyFill="1" applyBorder="1" applyAlignment="1">
      <alignment vertical="top" wrapText="1"/>
    </xf>
    <xf numFmtId="2" fontId="23" fillId="24" borderId="10" xfId="0" applyNumberFormat="1" applyFont="1" applyFill="1" applyBorder="1" applyAlignment="1">
      <alignment vertical="top"/>
    </xf>
    <xf numFmtId="0" fontId="22" fillId="0" borderId="11" xfId="0" applyFont="1" applyBorder="1" applyAlignment="1">
      <alignment vertical="center" wrapText="1"/>
    </xf>
    <xf numFmtId="164" fontId="25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2" fillId="0" borderId="10" xfId="53" applyNumberFormat="1" applyFont="1" applyBorder="1" applyAlignment="1">
      <alignment vertical="center" wrapText="1"/>
      <protection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164" fontId="22" fillId="0" borderId="10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0" fontId="22" fillId="0" borderId="13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/>
    </xf>
    <xf numFmtId="2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1" fillId="25" borderId="0" xfId="0" applyFont="1" applyFill="1" applyBorder="1" applyAlignment="1">
      <alignment/>
    </xf>
    <xf numFmtId="0" fontId="1" fillId="25" borderId="0" xfId="0" applyFont="1" applyFill="1" applyAlignment="1">
      <alignment/>
    </xf>
    <xf numFmtId="0" fontId="22" fillId="0" borderId="10" xfId="0" applyFont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 wrapText="1"/>
    </xf>
    <xf numFmtId="164" fontId="23" fillId="24" borderId="10" xfId="0" applyNumberFormat="1" applyFont="1" applyFill="1" applyBorder="1" applyAlignment="1">
      <alignment vertical="top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wrapText="1"/>
    </xf>
    <xf numFmtId="164" fontId="24" fillId="0" borderId="10" xfId="0" applyNumberFormat="1" applyFont="1" applyBorder="1" applyAlignment="1">
      <alignment horizontal="center" wrapText="1"/>
    </xf>
    <xf numFmtId="2" fontId="24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0" fontId="27" fillId="0" borderId="0" xfId="0" applyFont="1" applyAlignment="1">
      <alignment/>
    </xf>
    <xf numFmtId="0" fontId="22" fillId="0" borderId="10" xfId="0" applyFont="1" applyFill="1" applyBorder="1" applyAlignment="1">
      <alignment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3" fillId="24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/>
    </xf>
    <xf numFmtId="0" fontId="24" fillId="0" borderId="13" xfId="0" applyFont="1" applyBorder="1" applyAlignment="1">
      <alignment horizontal="left" vertical="center" wrapText="1"/>
    </xf>
    <xf numFmtId="0" fontId="23" fillId="24" borderId="11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right" vertical="top"/>
    </xf>
    <xf numFmtId="2" fontId="22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164" fontId="28" fillId="0" borderId="10" xfId="0" applyNumberFormat="1" applyFont="1" applyBorder="1" applyAlignment="1">
      <alignment horizontal="center" wrapText="1"/>
    </xf>
    <xf numFmtId="2" fontId="28" fillId="0" borderId="10" xfId="0" applyNumberFormat="1" applyFont="1" applyBorder="1" applyAlignment="1">
      <alignment horizontal="center" wrapText="1"/>
    </xf>
    <xf numFmtId="2" fontId="28" fillId="0" borderId="10" xfId="0" applyNumberFormat="1" applyFont="1" applyBorder="1" applyAlignment="1">
      <alignment horizontal="center"/>
    </xf>
    <xf numFmtId="164" fontId="28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0" fontId="28" fillId="0" borderId="10" xfId="0" applyFont="1" applyBorder="1" applyAlignment="1">
      <alignment/>
    </xf>
    <xf numFmtId="0" fontId="30" fillId="24" borderId="11" xfId="0" applyFont="1" applyFill="1" applyBorder="1" applyAlignment="1">
      <alignment horizontal="left" vertical="top" wrapText="1"/>
    </xf>
    <xf numFmtId="0" fontId="30" fillId="24" borderId="10" xfId="0" applyFont="1" applyFill="1" applyBorder="1" applyAlignment="1">
      <alignment horizontal="center" vertical="top" wrapText="1"/>
    </xf>
    <xf numFmtId="164" fontId="30" fillId="24" borderId="10" xfId="0" applyNumberFormat="1" applyFont="1" applyFill="1" applyBorder="1" applyAlignment="1">
      <alignment vertical="top" wrapText="1"/>
    </xf>
    <xf numFmtId="2" fontId="30" fillId="24" borderId="10" xfId="0" applyNumberFormat="1" applyFont="1" applyFill="1" applyBorder="1" applyAlignment="1">
      <alignment vertical="top" wrapText="1"/>
    </xf>
    <xf numFmtId="2" fontId="30" fillId="24" borderId="10" xfId="0" applyNumberFormat="1" applyFont="1" applyFill="1" applyBorder="1" applyAlignment="1">
      <alignment vertical="top"/>
    </xf>
    <xf numFmtId="164" fontId="30" fillId="24" borderId="10" xfId="0" applyNumberFormat="1" applyFont="1" applyFill="1" applyBorder="1" applyAlignment="1">
      <alignment vertical="top"/>
    </xf>
    <xf numFmtId="164" fontId="28" fillId="0" borderId="13" xfId="0" applyNumberFormat="1" applyFont="1" applyBorder="1" applyAlignment="1">
      <alignment horizontal="center" wrapText="1"/>
    </xf>
    <xf numFmtId="2" fontId="28" fillId="0" borderId="13" xfId="0" applyNumberFormat="1" applyFont="1" applyBorder="1" applyAlignment="1">
      <alignment horizontal="center" wrapText="1"/>
    </xf>
    <xf numFmtId="164" fontId="30" fillId="0" borderId="10" xfId="0" applyNumberFormat="1" applyFont="1" applyBorder="1" applyAlignment="1">
      <alignment horizontal="center" wrapText="1"/>
    </xf>
    <xf numFmtId="2" fontId="30" fillId="0" borderId="10" xfId="0" applyNumberFormat="1" applyFont="1" applyBorder="1" applyAlignment="1">
      <alignment horizontal="center" wrapText="1"/>
    </xf>
    <xf numFmtId="2" fontId="30" fillId="0" borderId="10" xfId="0" applyNumberFormat="1" applyFont="1" applyBorder="1" applyAlignment="1">
      <alignment horizontal="center"/>
    </xf>
    <xf numFmtId="0" fontId="23" fillId="24" borderId="13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wrapText="1"/>
    </xf>
    <xf numFmtId="164" fontId="28" fillId="0" borderId="10" xfId="0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 horizontal="center"/>
    </xf>
    <xf numFmtId="0" fontId="22" fillId="0" borderId="13" xfId="0" applyFont="1" applyBorder="1" applyAlignment="1">
      <alignment/>
    </xf>
    <xf numFmtId="0" fontId="31" fillId="25" borderId="13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wrapText="1"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164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vertical="center" wrapText="1"/>
    </xf>
    <xf numFmtId="164" fontId="28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/>
    </xf>
    <xf numFmtId="0" fontId="1" fillId="22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22" fillId="0" borderId="11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3" fillId="24" borderId="11" xfId="0" applyFont="1" applyFill="1" applyBorder="1" applyAlignment="1">
      <alignment horizontal="left" vertical="top" wrapText="1"/>
    </xf>
    <xf numFmtId="0" fontId="23" fillId="24" borderId="13" xfId="0" applyFont="1" applyFill="1" applyBorder="1" applyAlignment="1">
      <alignment horizontal="left" vertical="top" wrapText="1"/>
    </xf>
    <xf numFmtId="0" fontId="22" fillId="0" borderId="15" xfId="0" applyFont="1" applyBorder="1" applyAlignment="1">
      <alignment horizontal="left" vertical="center"/>
    </xf>
    <xf numFmtId="0" fontId="28" fillId="0" borderId="11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28" fillId="0" borderId="11" xfId="0" applyFont="1" applyBorder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28" fillId="0" borderId="13" xfId="0" applyFont="1" applyBorder="1" applyAlignment="1">
      <alignment wrapText="1"/>
    </xf>
    <xf numFmtId="0" fontId="28" fillId="0" borderId="11" xfId="0" applyFont="1" applyBorder="1" applyAlignment="1">
      <alignment/>
    </xf>
    <xf numFmtId="0" fontId="30" fillId="0" borderId="13" xfId="0" applyFont="1" applyBorder="1" applyAlignment="1">
      <alignment/>
    </xf>
    <xf numFmtId="0" fontId="28" fillId="0" borderId="13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(2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2"/>
  <sheetViews>
    <sheetView tabSelected="1" zoomScalePageLayoutView="0" workbookViewId="0" topLeftCell="A109">
      <selection activeCell="G5" sqref="G5"/>
    </sheetView>
  </sheetViews>
  <sheetFormatPr defaultColWidth="9.00390625" defaultRowHeight="12.75"/>
  <cols>
    <col min="1" max="2" width="18.50390625" style="0" customWidth="1"/>
    <col min="3" max="3" width="24.875" style="0" customWidth="1"/>
    <col min="4" max="4" width="33.625" style="0" customWidth="1"/>
    <col min="6" max="6" width="10.625" style="0" customWidth="1"/>
    <col min="9" max="9" width="11.50390625" style="0" customWidth="1"/>
    <col min="10" max="10" width="7.875" style="0" customWidth="1"/>
    <col min="12" max="12" width="11.125" style="0" customWidth="1"/>
    <col min="14" max="14" width="11.125" style="0" customWidth="1"/>
  </cols>
  <sheetData>
    <row r="2" ht="12.75">
      <c r="A2" s="90" t="s">
        <v>229</v>
      </c>
    </row>
    <row r="3" spans="4:14" ht="12.75">
      <c r="D3" s="1" t="s">
        <v>230</v>
      </c>
      <c r="F3" s="129" t="s">
        <v>226</v>
      </c>
      <c r="G3" s="129"/>
      <c r="H3" s="129"/>
      <c r="I3" s="129" t="s">
        <v>227</v>
      </c>
      <c r="J3" s="129"/>
      <c r="K3" s="129"/>
      <c r="L3" s="129" t="s">
        <v>228</v>
      </c>
      <c r="M3" s="129"/>
      <c r="N3" s="129"/>
    </row>
    <row r="4" spans="1:14" ht="12.75">
      <c r="A4" s="58" t="s">
        <v>195</v>
      </c>
      <c r="F4" t="s">
        <v>231</v>
      </c>
      <c r="G4" t="s">
        <v>232</v>
      </c>
      <c r="H4" t="s">
        <v>233</v>
      </c>
      <c r="I4" t="s">
        <v>231</v>
      </c>
      <c r="J4" t="s">
        <v>232</v>
      </c>
      <c r="K4" t="s">
        <v>233</v>
      </c>
      <c r="L4" t="s">
        <v>231</v>
      </c>
      <c r="M4" t="s">
        <v>232</v>
      </c>
      <c r="N4" t="s">
        <v>233</v>
      </c>
    </row>
    <row r="5" spans="1:14" ht="48.75" customHeight="1">
      <c r="A5" t="s">
        <v>23</v>
      </c>
      <c r="B5" s="2" t="s">
        <v>20</v>
      </c>
      <c r="C5" s="2" t="s">
        <v>14</v>
      </c>
      <c r="D5" s="2" t="s">
        <v>15</v>
      </c>
      <c r="E5" s="2" t="s">
        <v>4</v>
      </c>
      <c r="F5" s="3">
        <v>75</v>
      </c>
      <c r="G5" s="4">
        <v>7.65</v>
      </c>
      <c r="H5" s="5">
        <v>573.75</v>
      </c>
      <c r="I5" s="6">
        <v>100</v>
      </c>
      <c r="J5" s="5">
        <v>6.77</v>
      </c>
      <c r="K5" s="5">
        <v>677</v>
      </c>
      <c r="L5" s="6">
        <v>24</v>
      </c>
      <c r="M5" s="5">
        <v>8.21</v>
      </c>
      <c r="N5" s="5">
        <v>197.04</v>
      </c>
    </row>
    <row r="6" spans="1:14" ht="15">
      <c r="A6" t="s">
        <v>1</v>
      </c>
      <c r="B6" s="7" t="s">
        <v>24</v>
      </c>
      <c r="D6" s="8" t="s">
        <v>25</v>
      </c>
      <c r="E6" s="9" t="s">
        <v>4</v>
      </c>
      <c r="F6" s="10">
        <v>100</v>
      </c>
      <c r="G6" s="11">
        <v>8.15</v>
      </c>
      <c r="H6" s="11">
        <v>815</v>
      </c>
      <c r="I6" s="12">
        <v>100</v>
      </c>
      <c r="J6" s="11">
        <v>8.35</v>
      </c>
      <c r="K6" s="11">
        <v>835</v>
      </c>
      <c r="L6" s="10">
        <v>100</v>
      </c>
      <c r="M6" s="13">
        <v>10.3</v>
      </c>
      <c r="N6" s="14">
        <v>1030</v>
      </c>
    </row>
    <row r="7" spans="1:14" ht="15">
      <c r="A7" s="90" t="s">
        <v>2</v>
      </c>
      <c r="B7" s="144" t="s">
        <v>24</v>
      </c>
      <c r="C7" s="144" t="s">
        <v>45</v>
      </c>
      <c r="D7" s="146" t="s">
        <v>28</v>
      </c>
      <c r="E7" s="149" t="s">
        <v>4</v>
      </c>
      <c r="F7" s="85"/>
      <c r="G7" s="86"/>
      <c r="H7" s="87">
        <v>0</v>
      </c>
      <c r="I7" s="88">
        <v>100</v>
      </c>
      <c r="J7" s="87">
        <v>8.05</v>
      </c>
      <c r="K7" s="87">
        <v>805</v>
      </c>
      <c r="L7" s="88">
        <v>50</v>
      </c>
      <c r="M7" s="87">
        <v>10.4</v>
      </c>
      <c r="N7" s="87">
        <v>520</v>
      </c>
    </row>
    <row r="8" spans="1:14" ht="15">
      <c r="A8" s="90"/>
      <c r="B8" s="148"/>
      <c r="C8" s="148"/>
      <c r="D8" s="151"/>
      <c r="E8" s="150"/>
      <c r="F8" s="85"/>
      <c r="G8" s="86"/>
      <c r="H8" s="87"/>
      <c r="I8" s="88"/>
      <c r="J8" s="87"/>
      <c r="K8" s="87"/>
      <c r="L8" s="88">
        <v>50</v>
      </c>
      <c r="M8" s="87">
        <v>10</v>
      </c>
      <c r="N8" s="87">
        <v>500</v>
      </c>
    </row>
    <row r="9" spans="1:14" ht="15">
      <c r="A9" t="s">
        <v>77</v>
      </c>
      <c r="B9" s="9" t="s">
        <v>73</v>
      </c>
      <c r="C9" s="15" t="s">
        <v>72</v>
      </c>
      <c r="D9" s="15" t="s">
        <v>58</v>
      </c>
      <c r="E9" s="9" t="s">
        <v>4</v>
      </c>
      <c r="F9" s="16"/>
      <c r="G9" s="17"/>
      <c r="H9" s="18">
        <v>0</v>
      </c>
      <c r="I9" s="12">
        <v>100</v>
      </c>
      <c r="J9" s="19">
        <v>7.57</v>
      </c>
      <c r="K9" s="18">
        <v>757</v>
      </c>
      <c r="L9" s="16"/>
      <c r="M9" s="17"/>
      <c r="N9" s="18">
        <v>0</v>
      </c>
    </row>
    <row r="10" spans="1:14" ht="15">
      <c r="A10" t="s">
        <v>96</v>
      </c>
      <c r="B10" s="20" t="s">
        <v>24</v>
      </c>
      <c r="C10" s="17" t="s">
        <v>94</v>
      </c>
      <c r="D10" s="20" t="s">
        <v>79</v>
      </c>
      <c r="E10" s="9" t="s">
        <v>4</v>
      </c>
      <c r="F10" s="18"/>
      <c r="G10" s="21"/>
      <c r="H10" s="18">
        <v>0</v>
      </c>
      <c r="I10" s="18">
        <v>50</v>
      </c>
      <c r="J10" s="18">
        <v>7.5</v>
      </c>
      <c r="K10" s="18">
        <v>375</v>
      </c>
      <c r="L10" s="18">
        <v>50</v>
      </c>
      <c r="M10" s="18">
        <v>8.2</v>
      </c>
      <c r="N10" s="18">
        <v>410</v>
      </c>
    </row>
    <row r="11" spans="1:14" ht="15">
      <c r="A11" t="s">
        <v>116</v>
      </c>
      <c r="B11" s="22" t="s">
        <v>24</v>
      </c>
      <c r="C11" s="23" t="s">
        <v>110</v>
      </c>
      <c r="D11" s="22" t="s">
        <v>108</v>
      </c>
      <c r="E11" s="24" t="s">
        <v>4</v>
      </c>
      <c r="F11" s="25"/>
      <c r="G11" s="26"/>
      <c r="H11" s="26">
        <v>0</v>
      </c>
      <c r="I11" s="25">
        <v>207</v>
      </c>
      <c r="J11" s="26">
        <v>8.4</v>
      </c>
      <c r="K11" s="26">
        <v>1738.8</v>
      </c>
      <c r="L11" s="25"/>
      <c r="M11" s="26"/>
      <c r="N11" s="26">
        <v>0</v>
      </c>
    </row>
    <row r="12" spans="1:14" ht="15">
      <c r="A12" t="s">
        <v>130</v>
      </c>
      <c r="B12" s="20" t="s">
        <v>24</v>
      </c>
      <c r="C12" s="17" t="s">
        <v>124</v>
      </c>
      <c r="D12" s="20" t="s">
        <v>122</v>
      </c>
      <c r="E12" s="9" t="s">
        <v>4</v>
      </c>
      <c r="F12" s="27"/>
      <c r="G12" s="28"/>
      <c r="H12" s="28"/>
      <c r="I12" s="27"/>
      <c r="J12" s="28"/>
      <c r="K12" s="28"/>
      <c r="L12" s="27">
        <v>50</v>
      </c>
      <c r="M12" s="28">
        <v>7.75</v>
      </c>
      <c r="N12" s="28">
        <v>387.5</v>
      </c>
    </row>
    <row r="13" spans="1:14" ht="26.25">
      <c r="A13" t="s">
        <v>149</v>
      </c>
      <c r="B13" s="29" t="s">
        <v>140</v>
      </c>
      <c r="C13" s="30" t="s">
        <v>141</v>
      </c>
      <c r="D13" s="31" t="s">
        <v>133</v>
      </c>
      <c r="E13" s="32" t="s">
        <v>4</v>
      </c>
      <c r="F13" s="33"/>
      <c r="G13" s="34"/>
      <c r="H13" s="34"/>
      <c r="I13" s="33"/>
      <c r="J13" s="34"/>
      <c r="K13" s="34"/>
      <c r="L13" s="35">
        <v>300</v>
      </c>
      <c r="M13" s="36">
        <v>7.8</v>
      </c>
      <c r="N13" s="37">
        <v>2340</v>
      </c>
    </row>
    <row r="14" spans="1:14" ht="30.75">
      <c r="A14" t="s">
        <v>164</v>
      </c>
      <c r="B14" s="38" t="s">
        <v>24</v>
      </c>
      <c r="C14" s="38" t="s">
        <v>155</v>
      </c>
      <c r="D14" s="20" t="s">
        <v>150</v>
      </c>
      <c r="E14" s="9" t="s">
        <v>4</v>
      </c>
      <c r="F14" s="39">
        <v>25</v>
      </c>
      <c r="G14" s="40">
        <v>8.8</v>
      </c>
      <c r="H14" s="41">
        <v>220</v>
      </c>
      <c r="I14" s="39">
        <v>75</v>
      </c>
      <c r="J14" s="40">
        <v>9</v>
      </c>
      <c r="K14" s="41">
        <v>675</v>
      </c>
      <c r="L14" s="39">
        <v>25</v>
      </c>
      <c r="M14" s="40">
        <v>10.2</v>
      </c>
      <c r="N14" s="41">
        <v>255</v>
      </c>
    </row>
    <row r="15" spans="1:14" ht="15">
      <c r="A15" t="s">
        <v>172</v>
      </c>
      <c r="B15" s="42" t="s">
        <v>169</v>
      </c>
      <c r="C15" s="43"/>
      <c r="D15" s="43" t="s">
        <v>167</v>
      </c>
      <c r="E15" s="44" t="s">
        <v>4</v>
      </c>
      <c r="F15" s="45">
        <v>200</v>
      </c>
      <c r="G15" s="41">
        <v>6.5</v>
      </c>
      <c r="H15" s="46">
        <v>1300</v>
      </c>
      <c r="I15" s="45"/>
      <c r="J15" s="41"/>
      <c r="K15" s="46">
        <v>0</v>
      </c>
      <c r="L15" s="47"/>
      <c r="M15" s="48"/>
      <c r="N15" s="41">
        <v>0</v>
      </c>
    </row>
    <row r="16" spans="1:14" ht="15">
      <c r="A16" t="s">
        <v>187</v>
      </c>
      <c r="B16" s="134" t="s">
        <v>179</v>
      </c>
      <c r="C16" s="11" t="s">
        <v>180</v>
      </c>
      <c r="D16" s="50" t="s">
        <v>174</v>
      </c>
      <c r="E16" s="7" t="s">
        <v>4</v>
      </c>
      <c r="F16" s="51"/>
      <c r="G16" s="52"/>
      <c r="H16" s="52"/>
      <c r="I16" s="51">
        <v>100</v>
      </c>
      <c r="J16" s="52">
        <v>7.56</v>
      </c>
      <c r="K16" s="52">
        <v>756</v>
      </c>
      <c r="L16" s="51"/>
      <c r="M16" s="52"/>
      <c r="N16" s="52"/>
    </row>
    <row r="17" spans="2:14" ht="15">
      <c r="B17" s="136"/>
      <c r="C17" s="11" t="s">
        <v>144</v>
      </c>
      <c r="D17" s="50" t="s">
        <v>181</v>
      </c>
      <c r="E17" s="7" t="s">
        <v>4</v>
      </c>
      <c r="F17" s="51"/>
      <c r="G17" s="52"/>
      <c r="H17" s="52"/>
      <c r="I17" s="51"/>
      <c r="J17" s="52"/>
      <c r="K17" s="52"/>
      <c r="L17" s="51">
        <v>100</v>
      </c>
      <c r="M17" s="52">
        <v>8.2</v>
      </c>
      <c r="N17" s="52">
        <v>820</v>
      </c>
    </row>
    <row r="18" spans="1:14" ht="12.7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ht="12.75">
      <c r="A19" s="57" t="s">
        <v>194</v>
      </c>
    </row>
    <row r="20" spans="1:14" ht="12.75">
      <c r="A20" t="s">
        <v>188</v>
      </c>
      <c r="B20" s="31" t="s">
        <v>142</v>
      </c>
      <c r="C20" s="30" t="s">
        <v>143</v>
      </c>
      <c r="D20" s="31" t="s">
        <v>133</v>
      </c>
      <c r="E20" s="32" t="s">
        <v>4</v>
      </c>
      <c r="F20" s="33"/>
      <c r="G20" s="34"/>
      <c r="H20" s="34"/>
      <c r="I20" s="33"/>
      <c r="J20" s="34"/>
      <c r="K20" s="34"/>
      <c r="L20" s="35">
        <v>300</v>
      </c>
      <c r="M20" s="36">
        <v>8.3</v>
      </c>
      <c r="N20" s="37">
        <v>2490</v>
      </c>
    </row>
    <row r="21" spans="1:14" ht="30.75">
      <c r="A21" t="s">
        <v>23</v>
      </c>
      <c r="B21" s="2" t="s">
        <v>8</v>
      </c>
      <c r="C21" s="2" t="s">
        <v>14</v>
      </c>
      <c r="D21" s="2" t="s">
        <v>15</v>
      </c>
      <c r="E21" s="2" t="s">
        <v>4</v>
      </c>
      <c r="F21" s="3">
        <v>125</v>
      </c>
      <c r="G21" s="4">
        <v>8.94</v>
      </c>
      <c r="H21" s="5">
        <v>1117.5</v>
      </c>
      <c r="I21" s="6">
        <v>125</v>
      </c>
      <c r="J21" s="5">
        <v>8.84</v>
      </c>
      <c r="K21" s="5">
        <v>1105</v>
      </c>
      <c r="L21" s="6">
        <v>75</v>
      </c>
      <c r="M21" s="5">
        <v>9.13</v>
      </c>
      <c r="N21" s="5">
        <v>684.75</v>
      </c>
    </row>
    <row r="22" spans="1:14" ht="15">
      <c r="A22" t="s">
        <v>189</v>
      </c>
      <c r="B22" s="54" t="s">
        <v>76</v>
      </c>
      <c r="C22" s="15" t="s">
        <v>72</v>
      </c>
      <c r="D22" s="15" t="s">
        <v>58</v>
      </c>
      <c r="E22" s="9" t="s">
        <v>4</v>
      </c>
      <c r="F22" s="12"/>
      <c r="G22" s="11"/>
      <c r="H22" s="18">
        <v>0</v>
      </c>
      <c r="I22" s="12"/>
      <c r="J22" s="11"/>
      <c r="K22" s="18">
        <v>0</v>
      </c>
      <c r="L22" s="12">
        <v>100</v>
      </c>
      <c r="M22" s="11">
        <v>8.82</v>
      </c>
      <c r="N22" s="18">
        <v>882</v>
      </c>
    </row>
    <row r="23" spans="1:14" ht="15">
      <c r="A23" s="90" t="s">
        <v>2</v>
      </c>
      <c r="B23" s="144" t="s">
        <v>27</v>
      </c>
      <c r="C23" s="144" t="s">
        <v>46</v>
      </c>
      <c r="D23" s="146" t="s">
        <v>28</v>
      </c>
      <c r="E23" s="149" t="s">
        <v>4</v>
      </c>
      <c r="F23" s="85"/>
      <c r="G23" s="86"/>
      <c r="H23" s="87"/>
      <c r="I23" s="88"/>
      <c r="J23" s="87"/>
      <c r="K23" s="87"/>
      <c r="L23" s="88">
        <v>100</v>
      </c>
      <c r="M23" s="87">
        <v>11</v>
      </c>
      <c r="N23" s="87">
        <v>1100</v>
      </c>
    </row>
    <row r="24" spans="1:14" ht="15">
      <c r="A24" s="90"/>
      <c r="B24" s="145"/>
      <c r="C24" s="145"/>
      <c r="D24" s="147"/>
      <c r="E24" s="150"/>
      <c r="F24" s="85"/>
      <c r="G24" s="86"/>
      <c r="H24" s="87">
        <v>0</v>
      </c>
      <c r="I24" s="88">
        <v>100</v>
      </c>
      <c r="J24" s="87">
        <v>10</v>
      </c>
      <c r="K24" s="87">
        <v>1000</v>
      </c>
      <c r="L24" s="88">
        <v>50</v>
      </c>
      <c r="M24" s="87">
        <v>12.85</v>
      </c>
      <c r="N24" s="87">
        <v>642.5</v>
      </c>
    </row>
    <row r="25" spans="1:14" ht="15">
      <c r="A25" t="s">
        <v>190</v>
      </c>
      <c r="B25" s="20" t="s">
        <v>80</v>
      </c>
      <c r="C25" s="17" t="s">
        <v>94</v>
      </c>
      <c r="D25" s="20" t="s">
        <v>79</v>
      </c>
      <c r="E25" s="9" t="s">
        <v>4</v>
      </c>
      <c r="F25" s="18"/>
      <c r="G25" s="21"/>
      <c r="H25" s="18">
        <v>0</v>
      </c>
      <c r="I25" s="18">
        <v>50</v>
      </c>
      <c r="J25" s="18">
        <v>8.7</v>
      </c>
      <c r="K25" s="18">
        <v>435</v>
      </c>
      <c r="L25" s="18">
        <v>100</v>
      </c>
      <c r="M25" s="18">
        <v>8.8</v>
      </c>
      <c r="N25" s="18">
        <v>880</v>
      </c>
    </row>
    <row r="26" spans="1:14" ht="30.75">
      <c r="A26" t="s">
        <v>191</v>
      </c>
      <c r="B26" s="20" t="s">
        <v>128</v>
      </c>
      <c r="C26" s="17" t="s">
        <v>129</v>
      </c>
      <c r="D26" s="20" t="s">
        <v>122</v>
      </c>
      <c r="E26" s="9" t="s">
        <v>4</v>
      </c>
      <c r="F26" s="27"/>
      <c r="G26" s="28"/>
      <c r="H26" s="28"/>
      <c r="I26" s="27"/>
      <c r="J26" s="28"/>
      <c r="K26" s="28"/>
      <c r="L26" s="27">
        <v>50</v>
      </c>
      <c r="M26" s="28">
        <v>9.42</v>
      </c>
      <c r="N26" s="28">
        <v>471</v>
      </c>
    </row>
    <row r="27" spans="1:14" ht="15">
      <c r="A27" t="s">
        <v>192</v>
      </c>
      <c r="B27" s="22" t="s">
        <v>80</v>
      </c>
      <c r="C27" s="23" t="s">
        <v>110</v>
      </c>
      <c r="D27" s="22" t="s">
        <v>108</v>
      </c>
      <c r="E27" s="24" t="s">
        <v>4</v>
      </c>
      <c r="F27" s="25"/>
      <c r="G27" s="26"/>
      <c r="H27" s="26">
        <v>0</v>
      </c>
      <c r="I27" s="25">
        <v>150</v>
      </c>
      <c r="J27" s="26">
        <v>8.904</v>
      </c>
      <c r="K27" s="26">
        <v>1335.6</v>
      </c>
      <c r="L27" s="25">
        <v>200</v>
      </c>
      <c r="M27" s="26">
        <v>9</v>
      </c>
      <c r="N27" s="26">
        <v>1800</v>
      </c>
    </row>
    <row r="28" spans="1:14" ht="30.75">
      <c r="A28" s="90" t="s">
        <v>193</v>
      </c>
      <c r="B28" s="121" t="s">
        <v>162</v>
      </c>
      <c r="C28" s="121" t="s">
        <v>155</v>
      </c>
      <c r="D28" s="107" t="s">
        <v>150</v>
      </c>
      <c r="E28" s="109" t="s">
        <v>4</v>
      </c>
      <c r="F28" s="124">
        <v>50</v>
      </c>
      <c r="G28" s="125">
        <v>9.6</v>
      </c>
      <c r="H28" s="126">
        <v>480</v>
      </c>
      <c r="I28" s="124"/>
      <c r="J28" s="125"/>
      <c r="K28" s="126">
        <v>0</v>
      </c>
      <c r="L28" s="124">
        <v>50</v>
      </c>
      <c r="M28" s="125">
        <v>12.45</v>
      </c>
      <c r="N28" s="126">
        <v>622.5</v>
      </c>
    </row>
    <row r="29" spans="1:14" ht="15">
      <c r="A29" t="s">
        <v>1</v>
      </c>
      <c r="B29" s="7" t="s">
        <v>80</v>
      </c>
      <c r="C29" s="7"/>
      <c r="D29" s="8" t="s">
        <v>25</v>
      </c>
      <c r="E29" s="9" t="s">
        <v>4</v>
      </c>
      <c r="F29" s="12">
        <v>200</v>
      </c>
      <c r="G29" s="11">
        <v>9.73</v>
      </c>
      <c r="H29" s="55">
        <v>1945</v>
      </c>
      <c r="I29" s="12">
        <v>100</v>
      </c>
      <c r="J29" s="11">
        <v>10.3</v>
      </c>
      <c r="K29" s="11">
        <v>1030</v>
      </c>
      <c r="L29" s="10">
        <v>100</v>
      </c>
      <c r="M29" s="14">
        <v>12.6</v>
      </c>
      <c r="N29" s="14">
        <v>1260</v>
      </c>
    </row>
    <row r="30" spans="1:14" ht="15">
      <c r="A30" t="s">
        <v>196</v>
      </c>
      <c r="B30" s="42" t="s">
        <v>80</v>
      </c>
      <c r="C30" s="43" t="s">
        <v>171</v>
      </c>
      <c r="D30" s="43" t="s">
        <v>167</v>
      </c>
      <c r="E30" s="44" t="s">
        <v>4</v>
      </c>
      <c r="F30" s="45">
        <v>100</v>
      </c>
      <c r="G30" s="41">
        <v>7.96</v>
      </c>
      <c r="H30" s="46">
        <v>796</v>
      </c>
      <c r="I30" s="45"/>
      <c r="J30" s="41"/>
      <c r="K30" s="46">
        <v>0</v>
      </c>
      <c r="L30" s="47">
        <v>150</v>
      </c>
      <c r="M30" s="48">
        <v>4.2</v>
      </c>
      <c r="N30" s="41">
        <v>630</v>
      </c>
    </row>
    <row r="31" spans="1:14" ht="15">
      <c r="A31" t="s">
        <v>197</v>
      </c>
      <c r="B31" s="134" t="s">
        <v>184</v>
      </c>
      <c r="C31" s="11" t="s">
        <v>180</v>
      </c>
      <c r="D31" s="50" t="s">
        <v>174</v>
      </c>
      <c r="E31" s="7" t="s">
        <v>4</v>
      </c>
      <c r="F31" s="51"/>
      <c r="G31" s="52"/>
      <c r="H31" s="52"/>
      <c r="I31" s="51">
        <v>100</v>
      </c>
      <c r="J31" s="52">
        <v>8.88</v>
      </c>
      <c r="K31" s="52">
        <v>888</v>
      </c>
      <c r="L31" s="51"/>
      <c r="M31" s="52"/>
      <c r="N31" s="52"/>
    </row>
    <row r="32" spans="2:14" ht="15">
      <c r="B32" s="136"/>
      <c r="C32" s="11" t="s">
        <v>182</v>
      </c>
      <c r="D32" s="50" t="s">
        <v>183</v>
      </c>
      <c r="E32" s="7" t="s">
        <v>4</v>
      </c>
      <c r="F32" s="51"/>
      <c r="G32" s="52"/>
      <c r="H32" s="52"/>
      <c r="I32" s="51"/>
      <c r="J32" s="52"/>
      <c r="K32" s="52"/>
      <c r="L32" s="51">
        <v>175</v>
      </c>
      <c r="M32" s="52">
        <v>9.31</v>
      </c>
      <c r="N32" s="52">
        <v>1630</v>
      </c>
    </row>
    <row r="34" ht="12.75">
      <c r="A34" s="58" t="s">
        <v>198</v>
      </c>
    </row>
    <row r="35" spans="1:14" ht="15">
      <c r="A35" t="s">
        <v>1</v>
      </c>
      <c r="B35" s="139" t="s">
        <v>83</v>
      </c>
      <c r="D35" s="8" t="s">
        <v>25</v>
      </c>
      <c r="E35" s="9" t="s">
        <v>5</v>
      </c>
      <c r="F35" s="12">
        <v>3960</v>
      </c>
      <c r="G35" s="59">
        <v>1.2</v>
      </c>
      <c r="H35" s="59">
        <v>4752</v>
      </c>
      <c r="I35" s="12"/>
      <c r="J35" s="59"/>
      <c r="K35" s="59"/>
      <c r="L35" s="12"/>
      <c r="M35" s="59"/>
      <c r="N35" s="41"/>
    </row>
    <row r="36" spans="2:14" ht="15">
      <c r="B36" s="143"/>
      <c r="D36" s="8" t="s">
        <v>25</v>
      </c>
      <c r="E36" s="9" t="s">
        <v>5</v>
      </c>
      <c r="F36" s="12"/>
      <c r="G36" s="59"/>
      <c r="H36" s="59"/>
      <c r="I36" s="12">
        <v>5760</v>
      </c>
      <c r="J36" s="59">
        <v>1.15</v>
      </c>
      <c r="K36" s="59">
        <f>J36*I36</f>
        <v>6623.999999999999</v>
      </c>
      <c r="L36" s="12"/>
      <c r="M36" s="11"/>
      <c r="N36" s="11"/>
    </row>
    <row r="37" spans="2:14" ht="15">
      <c r="B37" s="140"/>
      <c r="D37" s="8" t="s">
        <v>199</v>
      </c>
      <c r="E37" s="9" t="s">
        <v>5</v>
      </c>
      <c r="F37" s="12"/>
      <c r="G37" s="59"/>
      <c r="H37" s="59"/>
      <c r="I37" s="12"/>
      <c r="J37" s="59"/>
      <c r="K37" s="59"/>
      <c r="L37" s="12">
        <v>1800</v>
      </c>
      <c r="M37" s="59">
        <v>1.08</v>
      </c>
      <c r="N37" s="41">
        <v>1166.4</v>
      </c>
    </row>
    <row r="38" spans="1:14" ht="15">
      <c r="A38" s="90" t="s">
        <v>2</v>
      </c>
      <c r="B38" s="144" t="s">
        <v>54</v>
      </c>
      <c r="C38" s="144" t="s">
        <v>42</v>
      </c>
      <c r="D38" s="146" t="s">
        <v>48</v>
      </c>
      <c r="E38" s="144" t="s">
        <v>31</v>
      </c>
      <c r="F38" s="85">
        <v>1080</v>
      </c>
      <c r="G38" s="86">
        <v>1.35</v>
      </c>
      <c r="H38" s="87">
        <v>1458</v>
      </c>
      <c r="I38" s="100">
        <v>1080</v>
      </c>
      <c r="J38" s="101">
        <v>1.2</v>
      </c>
      <c r="K38" s="87">
        <v>1296</v>
      </c>
      <c r="L38" s="100">
        <v>1080</v>
      </c>
      <c r="M38" s="101" t="s">
        <v>49</v>
      </c>
      <c r="N38" s="87">
        <v>1296</v>
      </c>
    </row>
    <row r="39" spans="1:14" ht="15">
      <c r="A39" s="90"/>
      <c r="B39" s="148"/>
      <c r="C39" s="145"/>
      <c r="D39" s="147"/>
      <c r="E39" s="145"/>
      <c r="F39" s="102"/>
      <c r="G39" s="103"/>
      <c r="H39" s="104"/>
      <c r="I39" s="88">
        <v>1440</v>
      </c>
      <c r="J39" s="87">
        <v>1.2</v>
      </c>
      <c r="K39" s="87">
        <v>1728</v>
      </c>
      <c r="L39" s="88">
        <v>720</v>
      </c>
      <c r="M39" s="87">
        <v>1.2</v>
      </c>
      <c r="N39" s="87">
        <v>864</v>
      </c>
    </row>
    <row r="40" spans="1:14" ht="15">
      <c r="A40" t="s">
        <v>3</v>
      </c>
      <c r="B40" s="2" t="s">
        <v>18</v>
      </c>
      <c r="C40" s="2" t="s">
        <v>12</v>
      </c>
      <c r="D40" s="2" t="s">
        <v>15</v>
      </c>
      <c r="E40" s="2" t="s">
        <v>5</v>
      </c>
      <c r="F40" s="3">
        <v>1800</v>
      </c>
      <c r="G40" s="4">
        <v>1.25</v>
      </c>
      <c r="H40" s="5">
        <v>2250</v>
      </c>
      <c r="I40" s="6">
        <v>1440</v>
      </c>
      <c r="J40" s="5">
        <v>1.11</v>
      </c>
      <c r="K40" s="5">
        <v>1598.4</v>
      </c>
      <c r="L40" s="6">
        <v>1500</v>
      </c>
      <c r="M40" s="5">
        <v>1.01</v>
      </c>
      <c r="N40" s="5">
        <v>1515</v>
      </c>
    </row>
    <row r="41" spans="1:14" ht="30.75">
      <c r="A41" s="90" t="s">
        <v>193</v>
      </c>
      <c r="B41" s="121" t="s">
        <v>161</v>
      </c>
      <c r="C41" s="121" t="s">
        <v>153</v>
      </c>
      <c r="D41" s="107" t="s">
        <v>150</v>
      </c>
      <c r="E41" s="109" t="s">
        <v>31</v>
      </c>
      <c r="F41" s="122">
        <v>2160</v>
      </c>
      <c r="G41" s="123">
        <v>1.2</v>
      </c>
      <c r="H41" s="123">
        <v>2592</v>
      </c>
      <c r="I41" s="124">
        <v>2160</v>
      </c>
      <c r="J41" s="125">
        <v>1.235</v>
      </c>
      <c r="K41" s="126">
        <v>2667.6</v>
      </c>
      <c r="L41" s="124">
        <v>1800</v>
      </c>
      <c r="M41" s="125">
        <v>1.327839</v>
      </c>
      <c r="N41" s="126">
        <v>2390.4</v>
      </c>
    </row>
    <row r="42" spans="1:14" ht="12.75">
      <c r="A42" t="s">
        <v>200</v>
      </c>
      <c r="B42" s="31" t="s">
        <v>134</v>
      </c>
      <c r="C42" s="31" t="s">
        <v>42</v>
      </c>
      <c r="D42" s="31" t="s">
        <v>133</v>
      </c>
      <c r="E42" s="60" t="s">
        <v>5</v>
      </c>
      <c r="F42" s="35">
        <v>720</v>
      </c>
      <c r="G42" s="36">
        <v>1.2</v>
      </c>
      <c r="H42" s="37">
        <v>864</v>
      </c>
      <c r="I42" s="61">
        <v>1800</v>
      </c>
      <c r="J42" s="37">
        <v>1.2</v>
      </c>
      <c r="K42" s="37">
        <v>2160</v>
      </c>
      <c r="L42" s="35">
        <v>3240</v>
      </c>
      <c r="M42" s="36">
        <v>1.2</v>
      </c>
      <c r="N42" s="37">
        <v>3888</v>
      </c>
    </row>
    <row r="43" spans="1:14" ht="15">
      <c r="A43" t="s">
        <v>201</v>
      </c>
      <c r="B43" s="20" t="s">
        <v>83</v>
      </c>
      <c r="C43" s="17" t="s">
        <v>87</v>
      </c>
      <c r="D43" s="20" t="s">
        <v>79</v>
      </c>
      <c r="E43" s="9" t="s">
        <v>5</v>
      </c>
      <c r="F43" s="18">
        <v>720</v>
      </c>
      <c r="G43" s="21">
        <v>1</v>
      </c>
      <c r="H43" s="18">
        <v>720</v>
      </c>
      <c r="I43" s="18">
        <v>2160</v>
      </c>
      <c r="J43" s="18">
        <v>0.93</v>
      </c>
      <c r="K43" s="18">
        <v>2008.8</v>
      </c>
      <c r="L43" s="18">
        <v>2160</v>
      </c>
      <c r="M43" s="18">
        <v>1.1</v>
      </c>
      <c r="N43" s="18">
        <v>2376</v>
      </c>
    </row>
    <row r="44" spans="1:14" ht="30.75">
      <c r="A44" t="s">
        <v>189</v>
      </c>
      <c r="B44" s="132" t="s">
        <v>70</v>
      </c>
      <c r="C44" s="15" t="s">
        <v>71</v>
      </c>
      <c r="D44" s="130" t="s">
        <v>63</v>
      </c>
      <c r="E44" s="9" t="s">
        <v>5</v>
      </c>
      <c r="F44" s="12">
        <v>2160</v>
      </c>
      <c r="G44" s="17">
        <v>1</v>
      </c>
      <c r="H44" s="18">
        <v>2160</v>
      </c>
      <c r="I44" s="12">
        <v>720</v>
      </c>
      <c r="J44" s="14">
        <v>1.2</v>
      </c>
      <c r="K44" s="18">
        <v>864</v>
      </c>
      <c r="L44" s="12">
        <v>1740</v>
      </c>
      <c r="M44" s="17">
        <v>1.01</v>
      </c>
      <c r="N44" s="18">
        <v>1757.4</v>
      </c>
    </row>
    <row r="45" spans="2:14" ht="15">
      <c r="B45" s="133"/>
      <c r="C45" s="15"/>
      <c r="D45" s="131"/>
      <c r="E45" s="9" t="s">
        <v>5</v>
      </c>
      <c r="F45" s="12"/>
      <c r="G45" s="17"/>
      <c r="H45" s="18">
        <v>0</v>
      </c>
      <c r="I45" s="12">
        <v>720</v>
      </c>
      <c r="J45" s="19">
        <v>1</v>
      </c>
      <c r="K45" s="18">
        <v>720</v>
      </c>
      <c r="L45" s="12"/>
      <c r="M45" s="17"/>
      <c r="N45" s="18">
        <v>0</v>
      </c>
    </row>
    <row r="46" spans="1:14" ht="30.75">
      <c r="A46" t="s">
        <v>192</v>
      </c>
      <c r="B46" s="62" t="s">
        <v>102</v>
      </c>
      <c r="C46" s="62" t="s">
        <v>103</v>
      </c>
      <c r="D46" s="62" t="s">
        <v>97</v>
      </c>
      <c r="E46" s="63" t="s">
        <v>5</v>
      </c>
      <c r="F46" s="64">
        <v>3960</v>
      </c>
      <c r="G46" s="65">
        <v>1.3</v>
      </c>
      <c r="H46" s="26">
        <v>5148</v>
      </c>
      <c r="I46" s="25">
        <v>3960</v>
      </c>
      <c r="J46" s="26">
        <v>0.95</v>
      </c>
      <c r="K46" s="26">
        <v>3762</v>
      </c>
      <c r="L46" s="25">
        <v>1800</v>
      </c>
      <c r="M46" s="26">
        <v>1.075</v>
      </c>
      <c r="N46" s="26">
        <v>1935</v>
      </c>
    </row>
    <row r="47" spans="1:14" ht="30.75">
      <c r="A47" t="s">
        <v>202</v>
      </c>
      <c r="B47" s="137" t="s">
        <v>126</v>
      </c>
      <c r="C47" s="17" t="s">
        <v>71</v>
      </c>
      <c r="D47" s="137" t="s">
        <v>119</v>
      </c>
      <c r="E47" s="9" t="s">
        <v>5</v>
      </c>
      <c r="F47" s="27"/>
      <c r="G47" s="28"/>
      <c r="H47" s="28"/>
      <c r="I47" s="27">
        <v>1080</v>
      </c>
      <c r="J47" s="28">
        <v>1.08</v>
      </c>
      <c r="K47" s="28">
        <v>1166.4</v>
      </c>
      <c r="L47" s="27">
        <v>720</v>
      </c>
      <c r="M47" s="28">
        <v>1.08</v>
      </c>
      <c r="N47" s="28">
        <v>777.6</v>
      </c>
    </row>
    <row r="48" spans="2:14" ht="15">
      <c r="B48" s="138"/>
      <c r="C48" s="17" t="s">
        <v>127</v>
      </c>
      <c r="D48" s="138"/>
      <c r="E48" s="9" t="s">
        <v>5</v>
      </c>
      <c r="F48" s="27"/>
      <c r="G48" s="28"/>
      <c r="H48" s="28"/>
      <c r="I48" s="27"/>
      <c r="J48" s="28"/>
      <c r="K48" s="28"/>
      <c r="L48" s="27">
        <v>360</v>
      </c>
      <c r="M48" s="28">
        <v>1.08</v>
      </c>
      <c r="N48" s="28">
        <v>388.8</v>
      </c>
    </row>
    <row r="49" spans="1:14" ht="15">
      <c r="A49" t="s">
        <v>196</v>
      </c>
      <c r="B49" s="42" t="s">
        <v>168</v>
      </c>
      <c r="C49" s="43"/>
      <c r="D49" s="43" t="s">
        <v>166</v>
      </c>
      <c r="E49" s="44" t="s">
        <v>5</v>
      </c>
      <c r="F49" s="45">
        <v>1800</v>
      </c>
      <c r="G49" s="41">
        <v>1.24</v>
      </c>
      <c r="H49" s="46">
        <v>2232</v>
      </c>
      <c r="I49" s="45">
        <v>1440</v>
      </c>
      <c r="J49" s="41">
        <v>1.24</v>
      </c>
      <c r="K49" s="46">
        <v>1785.6</v>
      </c>
      <c r="L49" s="47">
        <v>2520</v>
      </c>
      <c r="M49" s="48">
        <v>1</v>
      </c>
      <c r="N49" s="41">
        <v>2520</v>
      </c>
    </row>
    <row r="52" spans="1:2" ht="12.75">
      <c r="A52" s="58" t="s">
        <v>203</v>
      </c>
      <c r="B52" s="67" t="s">
        <v>207</v>
      </c>
    </row>
    <row r="53" spans="1:14" ht="30.75">
      <c r="A53" s="90" t="s">
        <v>2</v>
      </c>
      <c r="B53" s="91" t="s">
        <v>52</v>
      </c>
      <c r="C53" s="91" t="s">
        <v>43</v>
      </c>
      <c r="D53" s="92" t="s">
        <v>0</v>
      </c>
      <c r="E53" s="91" t="s">
        <v>51</v>
      </c>
      <c r="F53" s="85">
        <v>127</v>
      </c>
      <c r="G53" s="86">
        <v>25.05</v>
      </c>
      <c r="H53" s="87">
        <v>3181.35</v>
      </c>
      <c r="I53" s="88"/>
      <c r="J53" s="87"/>
      <c r="K53" s="87">
        <v>0</v>
      </c>
      <c r="L53" s="88">
        <v>120</v>
      </c>
      <c r="M53" s="87">
        <v>25.5</v>
      </c>
      <c r="N53" s="87">
        <v>3060</v>
      </c>
    </row>
    <row r="54" spans="1:14" ht="15">
      <c r="A54" t="s">
        <v>201</v>
      </c>
      <c r="B54" s="20" t="s">
        <v>85</v>
      </c>
      <c r="C54" s="17" t="s">
        <v>93</v>
      </c>
      <c r="D54" s="20" t="s">
        <v>84</v>
      </c>
      <c r="E54" s="9" t="s">
        <v>50</v>
      </c>
      <c r="F54" s="18"/>
      <c r="G54" s="21"/>
      <c r="H54" s="18">
        <v>0</v>
      </c>
      <c r="I54" s="18"/>
      <c r="J54" s="18"/>
      <c r="K54" s="18">
        <v>0</v>
      </c>
      <c r="L54" s="18">
        <v>500</v>
      </c>
      <c r="M54" s="18">
        <v>8.6</v>
      </c>
      <c r="N54" s="18">
        <v>4300</v>
      </c>
    </row>
    <row r="55" spans="1:14" ht="15">
      <c r="A55" t="s">
        <v>204</v>
      </c>
      <c r="B55" s="68" t="s">
        <v>186</v>
      </c>
      <c r="C55" s="11" t="s">
        <v>185</v>
      </c>
      <c r="D55" s="50" t="s">
        <v>174</v>
      </c>
      <c r="E55" s="7" t="s">
        <v>50</v>
      </c>
      <c r="F55" s="51"/>
      <c r="G55" s="52"/>
      <c r="H55" s="52"/>
      <c r="I55" s="51">
        <v>500</v>
      </c>
      <c r="J55" s="52">
        <v>8.45</v>
      </c>
      <c r="K55" s="52">
        <v>4225</v>
      </c>
      <c r="L55" s="51"/>
      <c r="M55" s="52"/>
      <c r="N55" s="52"/>
    </row>
    <row r="56" spans="1:14" ht="46.5">
      <c r="A56" t="s">
        <v>205</v>
      </c>
      <c r="B56" s="38" t="s">
        <v>75</v>
      </c>
      <c r="C56" s="38" t="s">
        <v>157</v>
      </c>
      <c r="D56" s="20" t="s">
        <v>150</v>
      </c>
      <c r="E56" s="9" t="s">
        <v>50</v>
      </c>
      <c r="F56" s="39">
        <v>696</v>
      </c>
      <c r="G56" s="40">
        <v>8.07184</v>
      </c>
      <c r="H56" s="41">
        <v>5618.00064</v>
      </c>
      <c r="I56" s="39">
        <v>224</v>
      </c>
      <c r="J56" s="40">
        <v>8.3</v>
      </c>
      <c r="K56" s="41">
        <v>1859.2</v>
      </c>
      <c r="L56" s="39">
        <v>500</v>
      </c>
      <c r="M56" s="40">
        <v>10</v>
      </c>
      <c r="N56" s="41">
        <v>5000</v>
      </c>
    </row>
    <row r="57" spans="1:14" ht="30.75">
      <c r="A57" t="s">
        <v>206</v>
      </c>
      <c r="B57" s="69" t="s">
        <v>106</v>
      </c>
      <c r="C57" s="69" t="s">
        <v>107</v>
      </c>
      <c r="D57" s="62" t="s">
        <v>97</v>
      </c>
      <c r="E57" s="70" t="s">
        <v>4</v>
      </c>
      <c r="F57" s="71"/>
      <c r="G57" s="72"/>
      <c r="H57" s="26">
        <v>0</v>
      </c>
      <c r="I57" s="71"/>
      <c r="J57" s="72"/>
      <c r="K57" s="26">
        <v>0</v>
      </c>
      <c r="L57" s="25">
        <v>224</v>
      </c>
      <c r="M57" s="26">
        <v>6.75</v>
      </c>
      <c r="N57" s="26">
        <v>1512</v>
      </c>
    </row>
    <row r="58" spans="1:14" ht="15">
      <c r="A58" s="90" t="s">
        <v>206</v>
      </c>
      <c r="B58" s="127" t="s">
        <v>85</v>
      </c>
      <c r="C58" s="127" t="s">
        <v>114</v>
      </c>
      <c r="D58" s="127" t="s">
        <v>86</v>
      </c>
      <c r="E58" s="128" t="s">
        <v>50</v>
      </c>
      <c r="F58" s="88">
        <v>150</v>
      </c>
      <c r="G58" s="87">
        <v>15</v>
      </c>
      <c r="H58" s="87">
        <v>2250</v>
      </c>
      <c r="I58" s="88">
        <v>300</v>
      </c>
      <c r="J58" s="87">
        <v>15</v>
      </c>
      <c r="K58" s="87">
        <v>4500</v>
      </c>
      <c r="L58" s="88">
        <v>90</v>
      </c>
      <c r="M58" s="87">
        <v>15</v>
      </c>
      <c r="N58" s="87">
        <v>1350</v>
      </c>
    </row>
    <row r="59" spans="1:14" ht="12.75">
      <c r="A59" t="s">
        <v>200</v>
      </c>
      <c r="B59" s="31" t="s">
        <v>64</v>
      </c>
      <c r="C59" s="31" t="s">
        <v>137</v>
      </c>
      <c r="D59" s="31" t="s">
        <v>133</v>
      </c>
      <c r="E59" s="32" t="s">
        <v>50</v>
      </c>
      <c r="F59" s="35">
        <v>291</v>
      </c>
      <c r="G59" s="36">
        <v>8</v>
      </c>
      <c r="H59" s="37">
        <v>2328</v>
      </c>
      <c r="I59" s="61">
        <v>147</v>
      </c>
      <c r="J59" s="37">
        <v>8</v>
      </c>
      <c r="K59" s="37">
        <v>1176</v>
      </c>
      <c r="L59" s="35">
        <v>1077</v>
      </c>
      <c r="M59" s="36">
        <v>8</v>
      </c>
      <c r="N59" s="37">
        <v>8616</v>
      </c>
    </row>
    <row r="60" spans="1:14" ht="15">
      <c r="A60" t="s">
        <v>23</v>
      </c>
      <c r="B60" s="2" t="s">
        <v>21</v>
      </c>
      <c r="C60" s="2" t="s">
        <v>22</v>
      </c>
      <c r="D60" s="2" t="s">
        <v>15</v>
      </c>
      <c r="E60" s="2" t="s">
        <v>4</v>
      </c>
      <c r="F60" s="3">
        <v>524</v>
      </c>
      <c r="G60" s="4">
        <v>9.01</v>
      </c>
      <c r="H60" s="5">
        <v>4721.24</v>
      </c>
      <c r="I60" s="6">
        <v>396</v>
      </c>
      <c r="J60" s="5">
        <v>9.17</v>
      </c>
      <c r="K60" s="5">
        <v>3631.32</v>
      </c>
      <c r="L60" s="6">
        <v>385</v>
      </c>
      <c r="M60" s="5">
        <v>9.11</v>
      </c>
      <c r="N60" s="5">
        <v>3507.35</v>
      </c>
    </row>
    <row r="61" spans="1:14" ht="30.75">
      <c r="A61" t="s">
        <v>189</v>
      </c>
      <c r="B61" s="132" t="s">
        <v>64</v>
      </c>
      <c r="C61" s="15" t="s">
        <v>65</v>
      </c>
      <c r="D61" s="130" t="s">
        <v>58</v>
      </c>
      <c r="E61" s="9" t="s">
        <v>50</v>
      </c>
      <c r="F61" s="12">
        <v>250</v>
      </c>
      <c r="G61" s="17">
        <v>9.01</v>
      </c>
      <c r="H61" s="18">
        <v>2252.5</v>
      </c>
      <c r="I61" s="12">
        <v>200</v>
      </c>
      <c r="J61" s="19">
        <v>9.01</v>
      </c>
      <c r="K61" s="18">
        <v>1802</v>
      </c>
      <c r="L61" s="12"/>
      <c r="M61" s="17"/>
      <c r="N61" s="18">
        <v>0</v>
      </c>
    </row>
    <row r="62" spans="2:14" ht="15">
      <c r="B62" s="133"/>
      <c r="C62" s="15"/>
      <c r="D62" s="131"/>
      <c r="E62" s="9" t="s">
        <v>50</v>
      </c>
      <c r="F62" s="12">
        <v>150</v>
      </c>
      <c r="G62" s="17">
        <v>8.99</v>
      </c>
      <c r="H62" s="18">
        <v>1348.5</v>
      </c>
      <c r="I62" s="12"/>
      <c r="J62" s="14"/>
      <c r="K62" s="18">
        <v>0</v>
      </c>
      <c r="L62" s="12"/>
      <c r="M62" s="17"/>
      <c r="N62" s="18">
        <v>0</v>
      </c>
    </row>
    <row r="68" ht="12.75">
      <c r="A68" s="58" t="s">
        <v>165</v>
      </c>
    </row>
    <row r="69" spans="1:14" ht="15">
      <c r="A69" t="s">
        <v>1</v>
      </c>
      <c r="B69" s="139" t="s">
        <v>95</v>
      </c>
      <c r="C69" s="8" t="s">
        <v>25</v>
      </c>
      <c r="D69" s="8"/>
      <c r="E69" s="9" t="s">
        <v>4</v>
      </c>
      <c r="F69" s="12">
        <v>180</v>
      </c>
      <c r="G69" s="59">
        <v>14.45</v>
      </c>
      <c r="H69" s="59">
        <v>2601</v>
      </c>
      <c r="I69" s="12">
        <v>180</v>
      </c>
      <c r="J69" s="59">
        <v>14.45</v>
      </c>
      <c r="K69" s="59">
        <f>J69*I69</f>
        <v>2601</v>
      </c>
      <c r="L69" s="12">
        <v>108</v>
      </c>
      <c r="M69" s="41">
        <v>15.7</v>
      </c>
      <c r="N69" s="41">
        <v>1884</v>
      </c>
    </row>
    <row r="70" spans="2:14" ht="15">
      <c r="B70" s="140"/>
      <c r="C70" s="8" t="s">
        <v>209</v>
      </c>
      <c r="D70" s="8"/>
      <c r="E70" s="9" t="s">
        <v>4</v>
      </c>
      <c r="F70" s="12"/>
      <c r="G70" s="59"/>
      <c r="H70" s="59"/>
      <c r="I70" s="12"/>
      <c r="J70" s="59"/>
      <c r="K70" s="59"/>
      <c r="L70" s="12">
        <v>72</v>
      </c>
      <c r="M70" s="14">
        <v>10.5</v>
      </c>
      <c r="N70" s="14">
        <v>756</v>
      </c>
    </row>
    <row r="71" spans="1:14" ht="15">
      <c r="A71" t="s">
        <v>206</v>
      </c>
      <c r="B71" s="22" t="s">
        <v>112</v>
      </c>
      <c r="C71" s="23" t="s">
        <v>113</v>
      </c>
      <c r="D71" s="22" t="s">
        <v>108</v>
      </c>
      <c r="E71" s="24" t="s">
        <v>4</v>
      </c>
      <c r="F71" s="25">
        <v>72</v>
      </c>
      <c r="G71" s="26">
        <v>14.448</v>
      </c>
      <c r="H71" s="26">
        <v>1040.256</v>
      </c>
      <c r="I71" s="25">
        <v>120</v>
      </c>
      <c r="J71" s="26">
        <v>14.1</v>
      </c>
      <c r="K71" s="26">
        <v>1692</v>
      </c>
      <c r="L71" s="25"/>
      <c r="M71" s="26"/>
      <c r="N71" s="26">
        <v>0</v>
      </c>
    </row>
    <row r="72" spans="1:14" ht="15">
      <c r="A72" t="s">
        <v>210</v>
      </c>
      <c r="B72" s="42" t="s">
        <v>165</v>
      </c>
      <c r="C72" s="43"/>
      <c r="D72" s="43" t="s">
        <v>167</v>
      </c>
      <c r="E72" s="44" t="s">
        <v>4</v>
      </c>
      <c r="F72" s="45">
        <v>43.5</v>
      </c>
      <c r="G72" s="41">
        <v>13.990114942528736</v>
      </c>
      <c r="H72" s="46">
        <v>608.57</v>
      </c>
      <c r="I72" s="45">
        <v>40</v>
      </c>
      <c r="J72" s="41">
        <v>13.99</v>
      </c>
      <c r="K72" s="46">
        <v>559.6</v>
      </c>
      <c r="L72" s="47">
        <v>40</v>
      </c>
      <c r="M72" s="48">
        <v>13.99</v>
      </c>
      <c r="N72" s="41">
        <v>559.6</v>
      </c>
    </row>
    <row r="73" spans="1:14" ht="15">
      <c r="A73" t="s">
        <v>202</v>
      </c>
      <c r="B73" s="20" t="s">
        <v>95</v>
      </c>
      <c r="C73" s="17" t="s">
        <v>125</v>
      </c>
      <c r="D73" s="20" t="s">
        <v>122</v>
      </c>
      <c r="E73" s="9" t="s">
        <v>4</v>
      </c>
      <c r="F73" s="27">
        <v>30</v>
      </c>
      <c r="G73" s="28">
        <v>12</v>
      </c>
      <c r="H73" s="28">
        <v>360</v>
      </c>
      <c r="I73" s="27">
        <v>30</v>
      </c>
      <c r="J73" s="28">
        <v>12</v>
      </c>
      <c r="K73" s="28">
        <v>360</v>
      </c>
      <c r="L73" s="27">
        <v>40</v>
      </c>
      <c r="M73" s="28">
        <v>12</v>
      </c>
      <c r="N73" s="28">
        <v>480</v>
      </c>
    </row>
    <row r="74" spans="1:14" ht="15">
      <c r="A74" s="90" t="s">
        <v>2</v>
      </c>
      <c r="B74" s="91" t="s">
        <v>32</v>
      </c>
      <c r="C74" s="91" t="s">
        <v>33</v>
      </c>
      <c r="D74" s="92" t="s">
        <v>28</v>
      </c>
      <c r="E74" s="93" t="s">
        <v>4</v>
      </c>
      <c r="F74" s="85"/>
      <c r="G74" s="86"/>
      <c r="H74" s="87">
        <v>0</v>
      </c>
      <c r="I74" s="88">
        <v>48</v>
      </c>
      <c r="J74" s="87">
        <v>26.8</v>
      </c>
      <c r="K74" s="87">
        <v>1286.4</v>
      </c>
      <c r="L74" s="88">
        <v>48</v>
      </c>
      <c r="M74" s="87">
        <v>26.8</v>
      </c>
      <c r="N74" s="87">
        <v>1286.4</v>
      </c>
    </row>
    <row r="75" spans="1:14" ht="30.75">
      <c r="A75" t="s">
        <v>201</v>
      </c>
      <c r="B75" s="20" t="s">
        <v>81</v>
      </c>
      <c r="C75" s="17" t="s">
        <v>88</v>
      </c>
      <c r="D75" s="20" t="s">
        <v>79</v>
      </c>
      <c r="E75" s="9" t="s">
        <v>4</v>
      </c>
      <c r="F75" s="18">
        <v>30</v>
      </c>
      <c r="G75" s="21">
        <v>11</v>
      </c>
      <c r="H75" s="18">
        <v>330</v>
      </c>
      <c r="I75" s="18">
        <v>50</v>
      </c>
      <c r="J75" s="18">
        <v>11</v>
      </c>
      <c r="K75" s="18">
        <v>550</v>
      </c>
      <c r="L75" s="18">
        <v>50</v>
      </c>
      <c r="M75" s="18">
        <v>11.1</v>
      </c>
      <c r="N75" s="18">
        <v>555</v>
      </c>
    </row>
    <row r="76" spans="1:14" ht="12.75">
      <c r="A76" t="s">
        <v>200</v>
      </c>
      <c r="B76" s="141" t="s">
        <v>95</v>
      </c>
      <c r="C76" s="141" t="s">
        <v>132</v>
      </c>
      <c r="D76" s="141" t="s">
        <v>133</v>
      </c>
      <c r="E76" s="74" t="s">
        <v>4</v>
      </c>
      <c r="F76" s="61"/>
      <c r="G76" s="37"/>
      <c r="H76" s="37"/>
      <c r="I76" s="61">
        <v>50</v>
      </c>
      <c r="J76" s="37">
        <v>15.4</v>
      </c>
      <c r="K76" s="37">
        <v>770</v>
      </c>
      <c r="L76" s="35">
        <v>20</v>
      </c>
      <c r="M76" s="36">
        <v>15.4</v>
      </c>
      <c r="N76" s="37">
        <v>308</v>
      </c>
    </row>
    <row r="77" spans="2:14" ht="12.75">
      <c r="B77" s="142"/>
      <c r="C77" s="142"/>
      <c r="D77" s="142"/>
      <c r="E77" s="74" t="s">
        <v>4</v>
      </c>
      <c r="F77" s="61"/>
      <c r="G77" s="37"/>
      <c r="H77" s="37"/>
      <c r="I77" s="61"/>
      <c r="J77" s="37"/>
      <c r="K77" s="37"/>
      <c r="L77" s="35">
        <v>60</v>
      </c>
      <c r="M77" s="36">
        <v>18.4</v>
      </c>
      <c r="N77" s="37">
        <v>1104</v>
      </c>
    </row>
    <row r="78" spans="1:14" ht="15">
      <c r="A78" t="s">
        <v>204</v>
      </c>
      <c r="B78" s="68" t="s">
        <v>178</v>
      </c>
      <c r="C78" s="11" t="s">
        <v>177</v>
      </c>
      <c r="D78" s="50" t="s">
        <v>174</v>
      </c>
      <c r="E78" s="7" t="s">
        <v>4</v>
      </c>
      <c r="F78" s="51"/>
      <c r="G78" s="52"/>
      <c r="H78" s="52"/>
      <c r="I78" s="51">
        <v>40</v>
      </c>
      <c r="J78" s="52">
        <v>16.3</v>
      </c>
      <c r="K78" s="52">
        <v>652</v>
      </c>
      <c r="L78" s="51">
        <v>100</v>
      </c>
      <c r="M78" s="52">
        <v>17.9</v>
      </c>
      <c r="N78" s="52">
        <v>1790</v>
      </c>
    </row>
    <row r="81" ht="12.75">
      <c r="A81" s="58" t="s">
        <v>208</v>
      </c>
    </row>
    <row r="83" spans="2:14" ht="15">
      <c r="B83" s="42" t="s">
        <v>74</v>
      </c>
      <c r="C83" s="43"/>
      <c r="D83" s="43" t="s">
        <v>166</v>
      </c>
      <c r="E83" s="44" t="s">
        <v>4</v>
      </c>
      <c r="F83" s="45"/>
      <c r="G83" s="41"/>
      <c r="H83" s="46">
        <v>0</v>
      </c>
      <c r="I83" s="45">
        <v>500</v>
      </c>
      <c r="J83" s="41">
        <v>7.76</v>
      </c>
      <c r="K83" s="46">
        <v>3880</v>
      </c>
      <c r="L83" s="47">
        <v>500</v>
      </c>
      <c r="M83" s="48">
        <v>8.9</v>
      </c>
      <c r="N83" s="41">
        <v>4450</v>
      </c>
    </row>
    <row r="84" spans="2:14" ht="15">
      <c r="B84" s="75" t="s">
        <v>74</v>
      </c>
      <c r="C84" s="75"/>
      <c r="D84" s="8" t="s">
        <v>25</v>
      </c>
      <c r="E84" s="9" t="s">
        <v>4</v>
      </c>
      <c r="F84" s="12"/>
      <c r="G84" s="11"/>
      <c r="H84" s="11"/>
      <c r="I84" s="12"/>
      <c r="J84" s="11"/>
      <c r="K84" s="11"/>
      <c r="L84" s="16">
        <v>150</v>
      </c>
      <c r="M84" s="14">
        <v>9</v>
      </c>
      <c r="N84" s="14">
        <v>1350</v>
      </c>
    </row>
    <row r="85" spans="1:14" ht="30.75">
      <c r="A85" t="s">
        <v>202</v>
      </c>
      <c r="B85" s="20" t="s">
        <v>74</v>
      </c>
      <c r="C85" s="17" t="s">
        <v>123</v>
      </c>
      <c r="D85" s="20" t="s">
        <v>122</v>
      </c>
      <c r="E85" s="9" t="s">
        <v>4</v>
      </c>
      <c r="F85" s="27">
        <v>300</v>
      </c>
      <c r="G85" s="28">
        <v>9</v>
      </c>
      <c r="H85" s="28">
        <v>2700</v>
      </c>
      <c r="I85" s="27"/>
      <c r="J85" s="28"/>
      <c r="K85" s="28"/>
      <c r="L85" s="27">
        <v>800</v>
      </c>
      <c r="M85" s="28">
        <v>8.34</v>
      </c>
      <c r="N85" s="28">
        <v>6672</v>
      </c>
    </row>
    <row r="86" spans="1:14" ht="30.75">
      <c r="A86" s="90" t="s">
        <v>2</v>
      </c>
      <c r="B86" s="91" t="s">
        <v>29</v>
      </c>
      <c r="C86" s="91" t="s">
        <v>30</v>
      </c>
      <c r="D86" s="92" t="s">
        <v>28</v>
      </c>
      <c r="E86" s="93" t="s">
        <v>4</v>
      </c>
      <c r="F86" s="85"/>
      <c r="G86" s="86"/>
      <c r="H86" s="87">
        <v>0</v>
      </c>
      <c r="I86" s="88">
        <v>300</v>
      </c>
      <c r="J86" s="87">
        <v>9</v>
      </c>
      <c r="K86" s="87">
        <v>2700</v>
      </c>
      <c r="L86" s="88">
        <v>500</v>
      </c>
      <c r="M86" s="87">
        <v>11</v>
      </c>
      <c r="N86" s="87">
        <v>5500</v>
      </c>
    </row>
    <row r="89" ht="12.75">
      <c r="A89" s="58" t="s">
        <v>211</v>
      </c>
    </row>
    <row r="90" spans="1:14" ht="26.25">
      <c r="A90" t="s">
        <v>200</v>
      </c>
      <c r="B90" s="31" t="s">
        <v>147</v>
      </c>
      <c r="C90" s="31" t="s">
        <v>148</v>
      </c>
      <c r="D90" s="31" t="s">
        <v>133</v>
      </c>
      <c r="E90" s="60" t="s">
        <v>4</v>
      </c>
      <c r="F90" s="33"/>
      <c r="G90" s="34"/>
      <c r="H90" s="34"/>
      <c r="I90" s="33"/>
      <c r="J90" s="34"/>
      <c r="K90" s="34"/>
      <c r="L90" s="35">
        <v>499.68</v>
      </c>
      <c r="M90" s="36">
        <v>15.35</v>
      </c>
      <c r="N90" s="37">
        <v>7670.088</v>
      </c>
    </row>
    <row r="92" spans="1:14" ht="30.75">
      <c r="A92" t="s">
        <v>23</v>
      </c>
      <c r="B92" s="2" t="s">
        <v>19</v>
      </c>
      <c r="C92" s="2" t="s">
        <v>9</v>
      </c>
      <c r="D92" s="2" t="s">
        <v>15</v>
      </c>
      <c r="E92" s="2" t="s">
        <v>4</v>
      </c>
      <c r="F92" s="3"/>
      <c r="G92" s="4"/>
      <c r="H92" s="5">
        <v>0</v>
      </c>
      <c r="I92" s="6"/>
      <c r="J92" s="5"/>
      <c r="K92" s="5">
        <v>0</v>
      </c>
      <c r="L92" s="6">
        <v>47.52</v>
      </c>
      <c r="M92" s="5">
        <v>25</v>
      </c>
      <c r="N92" s="5">
        <v>1188</v>
      </c>
    </row>
    <row r="94" ht="12.75">
      <c r="A94" s="58" t="s">
        <v>212</v>
      </c>
    </row>
    <row r="95" spans="1:14" ht="12.75">
      <c r="A95" s="90" t="s">
        <v>200</v>
      </c>
      <c r="B95" s="94" t="s">
        <v>56</v>
      </c>
      <c r="C95" s="94" t="s">
        <v>139</v>
      </c>
      <c r="D95" s="94" t="s">
        <v>133</v>
      </c>
      <c r="E95" s="95" t="s">
        <v>4</v>
      </c>
      <c r="F95" s="96">
        <v>200</v>
      </c>
      <c r="G95" s="97">
        <v>18</v>
      </c>
      <c r="H95" s="98">
        <v>3600</v>
      </c>
      <c r="I95" s="99">
        <v>200</v>
      </c>
      <c r="J95" s="98">
        <v>18</v>
      </c>
      <c r="K95" s="98">
        <v>3600</v>
      </c>
      <c r="L95" s="96">
        <v>100</v>
      </c>
      <c r="M95" s="97">
        <v>18</v>
      </c>
      <c r="N95" s="98">
        <v>1800</v>
      </c>
    </row>
    <row r="96" spans="1:14" ht="15">
      <c r="A96" t="s">
        <v>189</v>
      </c>
      <c r="B96" s="9" t="s">
        <v>56</v>
      </c>
      <c r="C96" s="15" t="s">
        <v>57</v>
      </c>
      <c r="D96" s="15" t="s">
        <v>58</v>
      </c>
      <c r="E96" s="9" t="s">
        <v>4</v>
      </c>
      <c r="F96" s="12">
        <v>248.3</v>
      </c>
      <c r="G96" s="17">
        <v>13.29</v>
      </c>
      <c r="H96" s="18">
        <v>3299.907</v>
      </c>
      <c r="I96" s="12">
        <v>50</v>
      </c>
      <c r="J96" s="19">
        <v>12.82</v>
      </c>
      <c r="K96" s="18">
        <v>641</v>
      </c>
      <c r="L96" s="12"/>
      <c r="M96" s="17"/>
      <c r="N96" s="18">
        <v>0</v>
      </c>
    </row>
    <row r="97" spans="1:14" ht="15">
      <c r="A97" t="s">
        <v>201</v>
      </c>
      <c r="B97" s="20" t="s">
        <v>56</v>
      </c>
      <c r="C97" s="17" t="s">
        <v>92</v>
      </c>
      <c r="D97" s="20" t="s">
        <v>79</v>
      </c>
      <c r="E97" s="9" t="s">
        <v>4</v>
      </c>
      <c r="F97" s="18"/>
      <c r="G97" s="21"/>
      <c r="H97" s="18">
        <v>0</v>
      </c>
      <c r="I97" s="18"/>
      <c r="J97" s="18"/>
      <c r="K97" s="18">
        <v>0</v>
      </c>
      <c r="L97" s="18">
        <v>80</v>
      </c>
      <c r="M97" s="18">
        <v>12</v>
      </c>
      <c r="N97" s="18">
        <v>960</v>
      </c>
    </row>
    <row r="98" spans="1:14" ht="15">
      <c r="A98" t="s">
        <v>206</v>
      </c>
      <c r="B98" s="76" t="s">
        <v>101</v>
      </c>
      <c r="C98" s="76"/>
      <c r="D98" s="76" t="s">
        <v>97</v>
      </c>
      <c r="E98" s="63" t="s">
        <v>4</v>
      </c>
      <c r="F98" s="64">
        <v>175</v>
      </c>
      <c r="G98" s="65">
        <v>14.5</v>
      </c>
      <c r="H98" s="26">
        <v>2537.5</v>
      </c>
      <c r="I98" s="25"/>
      <c r="J98" s="26"/>
      <c r="K98" s="26">
        <v>0</v>
      </c>
      <c r="L98" s="25"/>
      <c r="M98" s="26"/>
      <c r="N98" s="26">
        <v>0</v>
      </c>
    </row>
    <row r="101" ht="12.75">
      <c r="A101" s="58" t="s">
        <v>213</v>
      </c>
    </row>
    <row r="102" spans="1:14" ht="30.75">
      <c r="A102" t="s">
        <v>193</v>
      </c>
      <c r="B102" s="38" t="s">
        <v>163</v>
      </c>
      <c r="C102" s="38" t="s">
        <v>156</v>
      </c>
      <c r="D102" s="20" t="s">
        <v>150</v>
      </c>
      <c r="E102" s="9" t="s">
        <v>4</v>
      </c>
      <c r="F102" s="39">
        <v>300</v>
      </c>
      <c r="G102" s="40">
        <v>8.5</v>
      </c>
      <c r="H102" s="41">
        <v>2550</v>
      </c>
      <c r="I102" s="39">
        <v>421</v>
      </c>
      <c r="J102" s="40">
        <v>7.5</v>
      </c>
      <c r="K102" s="41">
        <v>3157.5</v>
      </c>
      <c r="L102" s="39">
        <v>658</v>
      </c>
      <c r="M102" s="40">
        <v>7.49985</v>
      </c>
      <c r="N102" s="41">
        <v>4935</v>
      </c>
    </row>
    <row r="103" spans="1:14" ht="12.75">
      <c r="A103" t="s">
        <v>214</v>
      </c>
      <c r="B103" s="31" t="s">
        <v>138</v>
      </c>
      <c r="C103" s="77" t="s">
        <v>37</v>
      </c>
      <c r="D103" s="31" t="s">
        <v>133</v>
      </c>
      <c r="E103" s="32" t="s">
        <v>4</v>
      </c>
      <c r="F103" s="35">
        <v>289</v>
      </c>
      <c r="G103" s="36">
        <v>7.5</v>
      </c>
      <c r="H103" s="37">
        <v>2167.5</v>
      </c>
      <c r="I103" s="61">
        <v>942.6</v>
      </c>
      <c r="J103" s="37">
        <v>7.5</v>
      </c>
      <c r="K103" s="37">
        <v>7069.5</v>
      </c>
      <c r="L103" s="35">
        <v>500</v>
      </c>
      <c r="M103" s="36">
        <v>7.5</v>
      </c>
      <c r="N103" s="37">
        <v>3750</v>
      </c>
    </row>
    <row r="105" spans="1:14" ht="15">
      <c r="A105" t="s">
        <v>206</v>
      </c>
      <c r="B105" s="69" t="s">
        <v>82</v>
      </c>
      <c r="C105" s="69"/>
      <c r="D105" s="69" t="s">
        <v>97</v>
      </c>
      <c r="E105" s="70" t="s">
        <v>4</v>
      </c>
      <c r="F105" s="71"/>
      <c r="G105" s="72"/>
      <c r="H105" s="26">
        <v>0</v>
      </c>
      <c r="I105" s="71"/>
      <c r="J105" s="72"/>
      <c r="K105" s="26">
        <v>0</v>
      </c>
      <c r="L105" s="25">
        <v>600</v>
      </c>
      <c r="M105" s="26">
        <v>7.5</v>
      </c>
      <c r="N105" s="26">
        <v>4500</v>
      </c>
    </row>
    <row r="106" spans="1:14" ht="30.75">
      <c r="A106" t="s">
        <v>201</v>
      </c>
      <c r="B106" s="20" t="s">
        <v>82</v>
      </c>
      <c r="C106" s="17" t="s">
        <v>91</v>
      </c>
      <c r="D106" s="20" t="s">
        <v>79</v>
      </c>
      <c r="E106" s="9" t="s">
        <v>4</v>
      </c>
      <c r="F106" s="18">
        <v>387.5</v>
      </c>
      <c r="G106" s="21">
        <v>5.82</v>
      </c>
      <c r="H106" s="18">
        <v>2255.25</v>
      </c>
      <c r="I106" s="18">
        <v>357</v>
      </c>
      <c r="J106" s="18">
        <v>6.5</v>
      </c>
      <c r="K106" s="18">
        <v>2320.5</v>
      </c>
      <c r="L106" s="18">
        <v>540</v>
      </c>
      <c r="M106" s="18">
        <v>5.8</v>
      </c>
      <c r="N106" s="18">
        <v>3132</v>
      </c>
    </row>
    <row r="107" spans="1:14" ht="15">
      <c r="A107" t="s">
        <v>189</v>
      </c>
      <c r="B107" s="132" t="s">
        <v>69</v>
      </c>
      <c r="C107" s="15" t="s">
        <v>68</v>
      </c>
      <c r="D107" s="130" t="s">
        <v>58</v>
      </c>
      <c r="E107" s="9" t="s">
        <v>4</v>
      </c>
      <c r="F107" s="12">
        <v>150</v>
      </c>
      <c r="G107" s="17">
        <v>6.69</v>
      </c>
      <c r="H107" s="18">
        <v>1003.5</v>
      </c>
      <c r="I107" s="12">
        <v>50</v>
      </c>
      <c r="J107" s="14">
        <v>7.11</v>
      </c>
      <c r="K107" s="18">
        <v>355.5</v>
      </c>
      <c r="L107" s="12">
        <v>150</v>
      </c>
      <c r="M107" s="17">
        <v>7.49</v>
      </c>
      <c r="N107" s="18">
        <v>1123.5</v>
      </c>
    </row>
    <row r="108" spans="2:14" ht="15">
      <c r="B108" s="133"/>
      <c r="C108" s="15"/>
      <c r="D108" s="131"/>
      <c r="E108" s="9" t="s">
        <v>4</v>
      </c>
      <c r="F108" s="12">
        <v>150</v>
      </c>
      <c r="G108" s="17">
        <v>7.11</v>
      </c>
      <c r="H108" s="18">
        <v>1066.5</v>
      </c>
      <c r="I108" s="12">
        <v>350</v>
      </c>
      <c r="J108" s="19">
        <v>7.49</v>
      </c>
      <c r="K108" s="18">
        <v>2621.5</v>
      </c>
      <c r="L108" s="12">
        <v>550</v>
      </c>
      <c r="M108" s="17">
        <v>8.66</v>
      </c>
      <c r="N108" s="18">
        <v>4763</v>
      </c>
    </row>
    <row r="109" spans="1:14" ht="15">
      <c r="A109" t="s">
        <v>3</v>
      </c>
      <c r="B109" s="2" t="s">
        <v>7</v>
      </c>
      <c r="C109" s="2" t="s">
        <v>13</v>
      </c>
      <c r="D109" s="2" t="s">
        <v>15</v>
      </c>
      <c r="E109" s="2" t="s">
        <v>4</v>
      </c>
      <c r="F109" s="3">
        <v>757</v>
      </c>
      <c r="G109" s="4">
        <v>6.97</v>
      </c>
      <c r="H109" s="5">
        <v>5276.29</v>
      </c>
      <c r="I109" s="6">
        <v>626.5</v>
      </c>
      <c r="J109" s="5">
        <v>8.48</v>
      </c>
      <c r="K109" s="5">
        <v>5312.72</v>
      </c>
      <c r="L109" s="6">
        <v>655.7</v>
      </c>
      <c r="M109" s="5">
        <v>8.85</v>
      </c>
      <c r="N109" s="5">
        <v>5802.945000000001</v>
      </c>
    </row>
    <row r="110" spans="1:14" ht="15">
      <c r="A110" t="s">
        <v>215</v>
      </c>
      <c r="B110" s="134" t="s">
        <v>138</v>
      </c>
      <c r="C110" s="49"/>
      <c r="D110" s="8" t="s">
        <v>25</v>
      </c>
      <c r="E110" s="9" t="s">
        <v>4</v>
      </c>
      <c r="F110" s="12">
        <v>500</v>
      </c>
      <c r="G110" s="11">
        <v>10</v>
      </c>
      <c r="H110" s="11">
        <v>5000</v>
      </c>
      <c r="I110" s="45">
        <v>711.5</v>
      </c>
      <c r="J110" s="11">
        <v>7.7</v>
      </c>
      <c r="K110" s="11">
        <f>J110*I110</f>
        <v>5478.55</v>
      </c>
      <c r="L110" s="12"/>
      <c r="M110" s="41"/>
      <c r="N110" s="11"/>
    </row>
    <row r="111" spans="2:14" ht="15">
      <c r="B111" s="135"/>
      <c r="C111" s="78"/>
      <c r="D111" s="8" t="s">
        <v>25</v>
      </c>
      <c r="E111" s="9" t="s">
        <v>4</v>
      </c>
      <c r="F111" s="12"/>
      <c r="G111" s="11"/>
      <c r="H111" s="11"/>
      <c r="I111" s="12">
        <v>513</v>
      </c>
      <c r="J111" s="11">
        <v>10</v>
      </c>
      <c r="K111" s="11">
        <f>J111*I111</f>
        <v>5130</v>
      </c>
      <c r="L111" s="12"/>
      <c r="M111" s="11"/>
      <c r="N111" s="11"/>
    </row>
    <row r="112" spans="2:14" ht="15">
      <c r="B112" s="136"/>
      <c r="C112" s="53"/>
      <c r="D112" s="8" t="s">
        <v>199</v>
      </c>
      <c r="E112" s="9" t="s">
        <v>4</v>
      </c>
      <c r="F112" s="12"/>
      <c r="G112" s="11"/>
      <c r="H112" s="11"/>
      <c r="I112" s="45">
        <v>964</v>
      </c>
      <c r="J112" s="59">
        <v>6.75</v>
      </c>
      <c r="K112" s="11">
        <f>J112*I112</f>
        <v>6507</v>
      </c>
      <c r="L112" s="10">
        <v>1600</v>
      </c>
      <c r="M112" s="41">
        <v>6</v>
      </c>
      <c r="N112" s="41">
        <v>9600</v>
      </c>
    </row>
    <row r="113" spans="1:14" ht="15">
      <c r="A113" t="s">
        <v>216</v>
      </c>
      <c r="B113" s="2" t="s">
        <v>36</v>
      </c>
      <c r="C113" s="2" t="s">
        <v>37</v>
      </c>
      <c r="D113" s="66" t="s">
        <v>28</v>
      </c>
      <c r="E113" s="73" t="s">
        <v>4</v>
      </c>
      <c r="F113" s="3"/>
      <c r="G113" s="4"/>
      <c r="H113" s="5">
        <v>0</v>
      </c>
      <c r="I113" s="6">
        <v>313</v>
      </c>
      <c r="J113" s="5">
        <v>8.25</v>
      </c>
      <c r="K113" s="5">
        <v>2582.25</v>
      </c>
      <c r="L113" s="6">
        <v>326</v>
      </c>
      <c r="M113" s="5">
        <v>8</v>
      </c>
      <c r="N113" s="5">
        <v>2608</v>
      </c>
    </row>
    <row r="114" spans="1:14" ht="15">
      <c r="A114" t="s">
        <v>196</v>
      </c>
      <c r="B114" s="42" t="s">
        <v>82</v>
      </c>
      <c r="C114" s="43"/>
      <c r="D114" s="43" t="s">
        <v>167</v>
      </c>
      <c r="E114" s="44" t="s">
        <v>4</v>
      </c>
      <c r="F114" s="45">
        <v>575</v>
      </c>
      <c r="G114" s="41">
        <v>7.11</v>
      </c>
      <c r="H114" s="46">
        <v>4088.25</v>
      </c>
      <c r="I114" s="45">
        <v>995</v>
      </c>
      <c r="J114" s="41">
        <v>7.11</v>
      </c>
      <c r="K114" s="46">
        <v>7074.45</v>
      </c>
      <c r="L114" s="47">
        <v>1710</v>
      </c>
      <c r="M114" s="48">
        <v>6.9298245614035086</v>
      </c>
      <c r="N114" s="41">
        <v>11850</v>
      </c>
    </row>
    <row r="115" spans="1:14" ht="15">
      <c r="A115" t="s">
        <v>204</v>
      </c>
      <c r="B115" s="137" t="s">
        <v>175</v>
      </c>
      <c r="C115" s="79" t="s">
        <v>173</v>
      </c>
      <c r="D115" s="50" t="s">
        <v>173</v>
      </c>
      <c r="E115" s="9" t="s">
        <v>4</v>
      </c>
      <c r="F115" s="80">
        <v>491.5</v>
      </c>
      <c r="G115" s="81">
        <v>7</v>
      </c>
      <c r="H115" s="82">
        <v>3440.5</v>
      </c>
      <c r="I115" s="83">
        <v>652.3</v>
      </c>
      <c r="J115" s="84">
        <v>7.49</v>
      </c>
      <c r="K115" s="82">
        <v>4885.73</v>
      </c>
      <c r="L115" s="83">
        <v>550</v>
      </c>
      <c r="M115" s="82">
        <v>7.81</v>
      </c>
      <c r="N115" s="82">
        <v>4298</v>
      </c>
    </row>
    <row r="116" spans="2:14" ht="15">
      <c r="B116" s="138"/>
      <c r="C116" s="79" t="s">
        <v>176</v>
      </c>
      <c r="D116" s="50" t="s">
        <v>174</v>
      </c>
      <c r="E116" s="9" t="s">
        <v>4</v>
      </c>
      <c r="F116" s="80"/>
      <c r="G116" s="81"/>
      <c r="H116" s="82"/>
      <c r="I116" s="83">
        <v>200</v>
      </c>
      <c r="J116" s="84">
        <v>7.4</v>
      </c>
      <c r="K116" s="82">
        <v>1480</v>
      </c>
      <c r="L116" s="83">
        <v>350</v>
      </c>
      <c r="M116" s="82">
        <v>6</v>
      </c>
      <c r="N116" s="82">
        <v>2100</v>
      </c>
    </row>
    <row r="119" ht="12.75">
      <c r="A119" s="58" t="s">
        <v>217</v>
      </c>
    </row>
    <row r="120" spans="1:14" ht="39">
      <c r="A120" t="s">
        <v>200</v>
      </c>
      <c r="B120" s="31" t="s">
        <v>131</v>
      </c>
      <c r="C120" s="31" t="s">
        <v>132</v>
      </c>
      <c r="D120" s="31" t="s">
        <v>133</v>
      </c>
      <c r="E120" s="60" t="s">
        <v>4</v>
      </c>
      <c r="F120" s="35">
        <v>120</v>
      </c>
      <c r="G120" s="36">
        <v>42</v>
      </c>
      <c r="H120" s="37">
        <v>5040</v>
      </c>
      <c r="I120" s="61">
        <v>165</v>
      </c>
      <c r="J120" s="37">
        <v>42</v>
      </c>
      <c r="K120" s="37">
        <v>6930</v>
      </c>
      <c r="L120" s="35">
        <v>220</v>
      </c>
      <c r="M120" s="36">
        <v>42</v>
      </c>
      <c r="N120" s="37">
        <v>9240</v>
      </c>
    </row>
    <row r="121" spans="1:14" ht="30.75">
      <c r="A121" t="s">
        <v>193</v>
      </c>
      <c r="B121" s="38" t="s">
        <v>151</v>
      </c>
      <c r="C121" s="38" t="s">
        <v>152</v>
      </c>
      <c r="D121" s="20" t="s">
        <v>150</v>
      </c>
      <c r="E121" s="9" t="s">
        <v>4</v>
      </c>
      <c r="F121" s="12">
        <v>110</v>
      </c>
      <c r="G121" s="14">
        <v>59.55</v>
      </c>
      <c r="H121" s="14">
        <v>6550.5</v>
      </c>
      <c r="I121" s="39">
        <v>90</v>
      </c>
      <c r="J121" s="40">
        <v>59.55</v>
      </c>
      <c r="K121" s="41">
        <v>5359.5</v>
      </c>
      <c r="L121" s="39">
        <v>70</v>
      </c>
      <c r="M121" s="40">
        <v>59.55</v>
      </c>
      <c r="N121" s="41">
        <v>4168.5</v>
      </c>
    </row>
    <row r="122" spans="1:14" ht="30.75">
      <c r="A122" t="s">
        <v>202</v>
      </c>
      <c r="B122" s="20" t="s">
        <v>117</v>
      </c>
      <c r="C122" s="17" t="s">
        <v>78</v>
      </c>
      <c r="D122" s="20" t="s">
        <v>118</v>
      </c>
      <c r="E122" s="9" t="s">
        <v>4</v>
      </c>
      <c r="F122" s="27">
        <v>60</v>
      </c>
      <c r="G122" s="28">
        <v>56.7</v>
      </c>
      <c r="H122" s="28">
        <v>3402</v>
      </c>
      <c r="I122" s="27">
        <v>60</v>
      </c>
      <c r="J122" s="28">
        <v>56.7</v>
      </c>
      <c r="K122" s="28">
        <v>3402</v>
      </c>
      <c r="L122" s="27">
        <v>50</v>
      </c>
      <c r="M122" s="28">
        <v>56.7</v>
      </c>
      <c r="N122" s="28">
        <v>2835</v>
      </c>
    </row>
    <row r="123" spans="1:14" ht="30.75">
      <c r="A123" t="s">
        <v>206</v>
      </c>
      <c r="B123" s="62" t="s">
        <v>100</v>
      </c>
      <c r="C123" s="62" t="s">
        <v>98</v>
      </c>
      <c r="D123" s="62" t="s">
        <v>97</v>
      </c>
      <c r="E123" s="63" t="s">
        <v>4</v>
      </c>
      <c r="F123" s="64">
        <v>50</v>
      </c>
      <c r="G123" s="65">
        <v>60</v>
      </c>
      <c r="H123" s="26">
        <v>3000</v>
      </c>
      <c r="I123" s="25"/>
      <c r="J123" s="26"/>
      <c r="K123" s="26">
        <v>0</v>
      </c>
      <c r="L123" s="25"/>
      <c r="M123" s="26"/>
      <c r="N123" s="26">
        <v>0</v>
      </c>
    </row>
    <row r="124" spans="1:14" ht="46.5">
      <c r="A124" t="s">
        <v>201</v>
      </c>
      <c r="B124" s="20" t="s">
        <v>89</v>
      </c>
      <c r="C124" s="17" t="s">
        <v>90</v>
      </c>
      <c r="D124" s="20" t="s">
        <v>79</v>
      </c>
      <c r="E124" s="9" t="s">
        <v>4</v>
      </c>
      <c r="F124" s="18">
        <v>120</v>
      </c>
      <c r="G124" s="21">
        <v>53.1</v>
      </c>
      <c r="H124" s="18">
        <v>6372</v>
      </c>
      <c r="I124" s="18">
        <v>150</v>
      </c>
      <c r="J124" s="18">
        <v>51.94</v>
      </c>
      <c r="K124" s="18">
        <v>7791</v>
      </c>
      <c r="L124" s="18">
        <v>100</v>
      </c>
      <c r="M124" s="18">
        <v>47.25</v>
      </c>
      <c r="N124" s="18">
        <v>4725</v>
      </c>
    </row>
    <row r="125" spans="1:14" ht="15">
      <c r="A125" t="s">
        <v>218</v>
      </c>
      <c r="B125" s="132" t="s">
        <v>59</v>
      </c>
      <c r="C125" s="130" t="s">
        <v>60</v>
      </c>
      <c r="D125" s="130" t="s">
        <v>58</v>
      </c>
      <c r="E125" s="9" t="s">
        <v>4</v>
      </c>
      <c r="F125" s="12">
        <v>50</v>
      </c>
      <c r="G125" s="17">
        <v>56</v>
      </c>
      <c r="H125" s="18">
        <v>2800</v>
      </c>
      <c r="I125" s="12">
        <v>80</v>
      </c>
      <c r="J125" s="19">
        <v>59.8</v>
      </c>
      <c r="K125" s="18">
        <v>4784</v>
      </c>
      <c r="L125" s="12">
        <v>100</v>
      </c>
      <c r="M125" s="17">
        <v>59.8</v>
      </c>
      <c r="N125" s="18">
        <v>5980</v>
      </c>
    </row>
    <row r="126" spans="2:14" ht="15">
      <c r="B126" s="133"/>
      <c r="C126" s="131"/>
      <c r="D126" s="131"/>
      <c r="E126" s="9" t="s">
        <v>4</v>
      </c>
      <c r="F126" s="12">
        <v>80</v>
      </c>
      <c r="G126" s="17">
        <v>59.8</v>
      </c>
      <c r="H126" s="18">
        <v>4784</v>
      </c>
      <c r="I126" s="12"/>
      <c r="J126" s="19"/>
      <c r="K126" s="18">
        <v>0</v>
      </c>
      <c r="L126" s="12">
        <v>20</v>
      </c>
      <c r="M126" s="17">
        <v>55.9</v>
      </c>
      <c r="N126" s="18">
        <v>1118</v>
      </c>
    </row>
    <row r="127" spans="1:14" ht="30.75">
      <c r="A127" t="s">
        <v>23</v>
      </c>
      <c r="B127" s="2" t="s">
        <v>17</v>
      </c>
      <c r="C127" s="2" t="s">
        <v>10</v>
      </c>
      <c r="D127" s="2" t="s">
        <v>11</v>
      </c>
      <c r="E127" s="2" t="s">
        <v>4</v>
      </c>
      <c r="F127" s="3">
        <v>100</v>
      </c>
      <c r="G127" s="4">
        <v>50.2</v>
      </c>
      <c r="H127" s="5">
        <v>5020</v>
      </c>
      <c r="I127" s="6">
        <v>130</v>
      </c>
      <c r="J127" s="5">
        <v>50.2</v>
      </c>
      <c r="K127" s="5">
        <v>6526</v>
      </c>
      <c r="L127" s="6">
        <v>120</v>
      </c>
      <c r="M127" s="5">
        <v>50.2</v>
      </c>
      <c r="N127" s="5">
        <v>6024</v>
      </c>
    </row>
    <row r="130" ht="12.75">
      <c r="A130" s="58" t="s">
        <v>6</v>
      </c>
    </row>
    <row r="131" spans="1:14" ht="30.75">
      <c r="A131" s="90" t="s">
        <v>2</v>
      </c>
      <c r="B131" s="91" t="s">
        <v>34</v>
      </c>
      <c r="C131" s="91" t="s">
        <v>35</v>
      </c>
      <c r="D131" s="92" t="s">
        <v>28</v>
      </c>
      <c r="E131" s="93" t="s">
        <v>4</v>
      </c>
      <c r="F131" s="85"/>
      <c r="G131" s="86"/>
      <c r="H131" s="87"/>
      <c r="I131" s="88">
        <v>50</v>
      </c>
      <c r="J131" s="87">
        <v>22.4</v>
      </c>
      <c r="K131" s="87">
        <v>1120</v>
      </c>
      <c r="L131" s="88">
        <v>50</v>
      </c>
      <c r="M131" s="87">
        <v>22.4</v>
      </c>
      <c r="N131" s="87">
        <v>1120</v>
      </c>
    </row>
    <row r="132" spans="1:14" ht="12.75">
      <c r="A132" t="s">
        <v>200</v>
      </c>
      <c r="B132" s="31" t="s">
        <v>34</v>
      </c>
      <c r="C132" s="31" t="s">
        <v>139</v>
      </c>
      <c r="D132" s="31" t="s">
        <v>133</v>
      </c>
      <c r="E132" s="32" t="s">
        <v>4</v>
      </c>
      <c r="F132" s="35">
        <v>10</v>
      </c>
      <c r="G132" s="36">
        <v>18.75</v>
      </c>
      <c r="H132" s="37">
        <v>187.5</v>
      </c>
      <c r="I132" s="61">
        <v>30</v>
      </c>
      <c r="J132" s="37">
        <v>18.75</v>
      </c>
      <c r="K132" s="37">
        <v>562.5</v>
      </c>
      <c r="L132" s="35">
        <v>60</v>
      </c>
      <c r="M132" s="36">
        <v>18.75</v>
      </c>
      <c r="N132" s="37">
        <v>1125</v>
      </c>
    </row>
    <row r="133" spans="1:14" ht="15">
      <c r="A133" t="s">
        <v>219</v>
      </c>
      <c r="B133" s="42" t="s">
        <v>115</v>
      </c>
      <c r="C133" s="43"/>
      <c r="D133" s="43" t="s">
        <v>167</v>
      </c>
      <c r="E133" s="44" t="s">
        <v>4</v>
      </c>
      <c r="F133" s="45">
        <v>10</v>
      </c>
      <c r="G133" s="41">
        <v>24</v>
      </c>
      <c r="H133" s="46">
        <v>240</v>
      </c>
      <c r="I133" s="45">
        <v>20</v>
      </c>
      <c r="J133" s="41">
        <v>11.61</v>
      </c>
      <c r="K133" s="46">
        <v>232.2</v>
      </c>
      <c r="L133" s="47">
        <v>10</v>
      </c>
      <c r="M133" s="48">
        <v>11.61</v>
      </c>
      <c r="N133" s="41">
        <v>116.1</v>
      </c>
    </row>
    <row r="134" spans="1:14" ht="30.75">
      <c r="A134" t="s">
        <v>206</v>
      </c>
      <c r="B134" s="89" t="s">
        <v>111</v>
      </c>
      <c r="C134" s="69" t="s">
        <v>109</v>
      </c>
      <c r="D134" s="89" t="s">
        <v>108</v>
      </c>
      <c r="E134" s="24" t="s">
        <v>4</v>
      </c>
      <c r="F134" s="25">
        <v>15</v>
      </c>
      <c r="G134" s="26">
        <v>15.996</v>
      </c>
      <c r="H134" s="26">
        <v>239.94</v>
      </c>
      <c r="I134" s="25">
        <v>25</v>
      </c>
      <c r="J134" s="26">
        <v>17.2008</v>
      </c>
      <c r="K134" s="26">
        <v>430.02</v>
      </c>
      <c r="L134" s="25"/>
      <c r="M134" s="26"/>
      <c r="N134" s="26">
        <v>0</v>
      </c>
    </row>
    <row r="135" spans="1:14" ht="15">
      <c r="A135" t="s">
        <v>218</v>
      </c>
      <c r="B135" s="9" t="s">
        <v>34</v>
      </c>
      <c r="C135" s="15" t="s">
        <v>57</v>
      </c>
      <c r="D135" s="15" t="s">
        <v>58</v>
      </c>
      <c r="E135" s="9" t="s">
        <v>4</v>
      </c>
      <c r="F135" s="12">
        <v>5</v>
      </c>
      <c r="G135" s="17">
        <v>11.61</v>
      </c>
      <c r="H135" s="18">
        <v>58.05</v>
      </c>
      <c r="I135" s="12">
        <v>5</v>
      </c>
      <c r="J135" s="19">
        <v>15.07</v>
      </c>
      <c r="K135" s="18">
        <v>75.35</v>
      </c>
      <c r="L135" s="12"/>
      <c r="M135" s="17"/>
      <c r="N135" s="18">
        <v>0</v>
      </c>
    </row>
    <row r="136" spans="1:14" ht="15">
      <c r="A136" t="s">
        <v>3</v>
      </c>
      <c r="B136" s="2" t="s">
        <v>6</v>
      </c>
      <c r="C136" s="2" t="s">
        <v>13</v>
      </c>
      <c r="D136" s="2" t="s">
        <v>15</v>
      </c>
      <c r="E136" s="2" t="s">
        <v>4</v>
      </c>
      <c r="F136" s="3">
        <v>13</v>
      </c>
      <c r="G136" s="4">
        <v>11.96</v>
      </c>
      <c r="H136" s="5">
        <v>155.48</v>
      </c>
      <c r="I136" s="6">
        <v>9.1</v>
      </c>
      <c r="J136" s="5">
        <v>14.47</v>
      </c>
      <c r="K136" s="5">
        <v>131.677</v>
      </c>
      <c r="L136" s="6">
        <v>14.75</v>
      </c>
      <c r="M136" s="5">
        <v>14.48</v>
      </c>
      <c r="N136" s="5">
        <v>213.58</v>
      </c>
    </row>
    <row r="139" ht="12.75">
      <c r="A139" s="58" t="s">
        <v>220</v>
      </c>
    </row>
    <row r="140" spans="1:14" ht="15">
      <c r="A140" t="s">
        <v>2</v>
      </c>
      <c r="B140" s="2" t="s">
        <v>26</v>
      </c>
      <c r="C140" s="2" t="s">
        <v>41</v>
      </c>
      <c r="D140" s="66" t="s">
        <v>47</v>
      </c>
      <c r="E140" s="2" t="s">
        <v>50</v>
      </c>
      <c r="F140" s="3">
        <v>1260</v>
      </c>
      <c r="G140" s="4">
        <v>4.6</v>
      </c>
      <c r="H140" s="5">
        <v>5796</v>
      </c>
      <c r="I140" s="6">
        <v>1200</v>
      </c>
      <c r="J140" s="5">
        <v>4.6</v>
      </c>
      <c r="K140" s="5">
        <v>5520</v>
      </c>
      <c r="L140" s="6">
        <v>1200</v>
      </c>
      <c r="M140" s="5">
        <v>4.6</v>
      </c>
      <c r="N140" s="5">
        <v>5520</v>
      </c>
    </row>
    <row r="141" spans="1:14" ht="30.75">
      <c r="A141" t="s">
        <v>193</v>
      </c>
      <c r="B141" s="38" t="s">
        <v>154</v>
      </c>
      <c r="C141" s="38" t="s">
        <v>152</v>
      </c>
      <c r="D141" s="20" t="s">
        <v>150</v>
      </c>
      <c r="E141" s="9" t="s">
        <v>4</v>
      </c>
      <c r="F141" s="39">
        <v>100</v>
      </c>
      <c r="G141" s="40">
        <v>59.15</v>
      </c>
      <c r="H141" s="41">
        <v>5915</v>
      </c>
      <c r="I141" s="39"/>
      <c r="J141" s="40"/>
      <c r="K141" s="41">
        <v>0</v>
      </c>
      <c r="L141" s="39">
        <v>75</v>
      </c>
      <c r="M141" s="40">
        <v>59.15</v>
      </c>
      <c r="N141" s="41">
        <v>4436.25</v>
      </c>
    </row>
    <row r="142" spans="1:14" ht="30.75">
      <c r="A142" t="s">
        <v>218</v>
      </c>
      <c r="B142" s="54" t="s">
        <v>55</v>
      </c>
      <c r="C142" s="15" t="s">
        <v>61</v>
      </c>
      <c r="D142" s="9" t="s">
        <v>62</v>
      </c>
      <c r="E142" s="9" t="s">
        <v>4</v>
      </c>
      <c r="F142" s="12"/>
      <c r="G142" s="11"/>
      <c r="H142" s="18">
        <v>0</v>
      </c>
      <c r="I142" s="12">
        <v>75</v>
      </c>
      <c r="J142" s="114">
        <v>55.5</v>
      </c>
      <c r="K142" s="18">
        <v>4162.5</v>
      </c>
      <c r="L142" s="12">
        <v>150</v>
      </c>
      <c r="M142" s="11">
        <v>55.5</v>
      </c>
      <c r="N142" s="18">
        <v>8325</v>
      </c>
    </row>
    <row r="143" spans="1:14" ht="15">
      <c r="A143" t="s">
        <v>3</v>
      </c>
      <c r="B143" s="2" t="s">
        <v>16</v>
      </c>
      <c r="C143" s="2" t="s">
        <v>10</v>
      </c>
      <c r="D143" s="2" t="s">
        <v>11</v>
      </c>
      <c r="E143" s="2" t="s">
        <v>4</v>
      </c>
      <c r="F143" s="3">
        <v>25</v>
      </c>
      <c r="G143" s="4">
        <v>42</v>
      </c>
      <c r="H143" s="5">
        <v>1050</v>
      </c>
      <c r="I143" s="6">
        <v>100</v>
      </c>
      <c r="J143" s="5">
        <v>42</v>
      </c>
      <c r="K143" s="5">
        <v>4200</v>
      </c>
      <c r="L143" s="6"/>
      <c r="M143" s="5"/>
      <c r="N143" s="5">
        <v>0</v>
      </c>
    </row>
    <row r="144" spans="1:14" ht="15">
      <c r="A144" t="s">
        <v>1</v>
      </c>
      <c r="B144" s="8" t="s">
        <v>55</v>
      </c>
      <c r="C144" s="8"/>
      <c r="D144" s="8" t="s">
        <v>199</v>
      </c>
      <c r="E144" s="9" t="s">
        <v>4</v>
      </c>
      <c r="F144" s="12">
        <v>100</v>
      </c>
      <c r="G144" s="59">
        <v>37.98</v>
      </c>
      <c r="H144" s="59">
        <v>3798</v>
      </c>
      <c r="I144" s="12">
        <v>200</v>
      </c>
      <c r="J144" s="59">
        <v>59.4</v>
      </c>
      <c r="K144" s="59">
        <f>J144*I144</f>
        <v>11880</v>
      </c>
      <c r="L144" s="10">
        <v>100</v>
      </c>
      <c r="M144" s="41">
        <v>39</v>
      </c>
      <c r="N144" s="41">
        <v>3900</v>
      </c>
    </row>
    <row r="145" spans="1:13" ht="15">
      <c r="A145" s="90" t="s">
        <v>224</v>
      </c>
      <c r="B145" s="117"/>
      <c r="C145" s="117"/>
      <c r="D145" s="115"/>
      <c r="E145" s="116"/>
      <c r="F145" s="118"/>
      <c r="G145" s="118"/>
      <c r="H145" s="116"/>
      <c r="I145" s="118"/>
      <c r="J145" s="118"/>
      <c r="K145" s="119"/>
      <c r="L145" s="120"/>
      <c r="M145" s="120"/>
    </row>
    <row r="146" spans="1:14" ht="15">
      <c r="A146" t="s">
        <v>225</v>
      </c>
      <c r="B146" s="42" t="s">
        <v>55</v>
      </c>
      <c r="C146" s="43"/>
      <c r="D146" s="43" t="s">
        <v>170</v>
      </c>
      <c r="E146" s="44" t="s">
        <v>4</v>
      </c>
      <c r="F146" s="45"/>
      <c r="G146" s="41"/>
      <c r="H146" s="46">
        <v>0</v>
      </c>
      <c r="I146" s="45"/>
      <c r="J146" s="41"/>
      <c r="K146" s="46">
        <v>0</v>
      </c>
      <c r="L146" s="47">
        <v>200</v>
      </c>
      <c r="M146" s="48">
        <v>48</v>
      </c>
      <c r="N146" s="41">
        <v>9600</v>
      </c>
    </row>
    <row r="148" ht="12.75">
      <c r="A148" s="58" t="s">
        <v>221</v>
      </c>
    </row>
    <row r="149" spans="1:14" ht="52.5">
      <c r="A149" t="s">
        <v>200</v>
      </c>
      <c r="B149" s="31" t="s">
        <v>135</v>
      </c>
      <c r="C149" s="31" t="s">
        <v>136</v>
      </c>
      <c r="D149" s="31" t="s">
        <v>133</v>
      </c>
      <c r="E149" s="105" t="s">
        <v>4</v>
      </c>
      <c r="F149" s="35">
        <v>336</v>
      </c>
      <c r="G149" s="36">
        <v>22.39</v>
      </c>
      <c r="H149" s="37">
        <v>7523.04</v>
      </c>
      <c r="I149" s="61">
        <v>453.2</v>
      </c>
      <c r="J149" s="37">
        <v>22.39</v>
      </c>
      <c r="K149" s="37">
        <v>10147.148</v>
      </c>
      <c r="L149" s="35">
        <v>666.1</v>
      </c>
      <c r="M149" s="36">
        <v>22.39</v>
      </c>
      <c r="N149" s="37">
        <v>14913.979000000001</v>
      </c>
    </row>
    <row r="150" spans="1:14" ht="30.75">
      <c r="A150" t="s">
        <v>193</v>
      </c>
      <c r="B150" s="38" t="s">
        <v>158</v>
      </c>
      <c r="C150" s="38" t="s">
        <v>159</v>
      </c>
      <c r="D150" s="20" t="s">
        <v>150</v>
      </c>
      <c r="E150" s="9" t="s">
        <v>4</v>
      </c>
      <c r="F150" s="39"/>
      <c r="G150" s="40"/>
      <c r="H150" s="41"/>
      <c r="I150" s="39">
        <v>98.25</v>
      </c>
      <c r="J150" s="40">
        <v>26.849</v>
      </c>
      <c r="K150" s="41">
        <v>2637.91425</v>
      </c>
      <c r="L150" s="39"/>
      <c r="M150" s="40"/>
      <c r="N150" s="41">
        <v>0</v>
      </c>
    </row>
    <row r="151" spans="2:14" ht="30.75">
      <c r="B151" s="38" t="s">
        <v>160</v>
      </c>
      <c r="C151" s="38" t="s">
        <v>159</v>
      </c>
      <c r="D151" s="20" t="s">
        <v>150</v>
      </c>
      <c r="E151" s="9" t="s">
        <v>4</v>
      </c>
      <c r="F151" s="39"/>
      <c r="G151" s="40"/>
      <c r="H151" s="41"/>
      <c r="I151" s="39">
        <v>147.7</v>
      </c>
      <c r="J151" s="40">
        <v>23.4</v>
      </c>
      <c r="K151" s="41">
        <v>3456.18</v>
      </c>
      <c r="L151" s="39">
        <v>260</v>
      </c>
      <c r="M151" s="40">
        <v>15.4</v>
      </c>
      <c r="N151" s="41">
        <v>4004</v>
      </c>
    </row>
    <row r="152" spans="1:14" ht="46.5">
      <c r="A152" s="90" t="s">
        <v>202</v>
      </c>
      <c r="B152" s="107" t="s">
        <v>120</v>
      </c>
      <c r="C152" s="108" t="s">
        <v>121</v>
      </c>
      <c r="D152" s="107" t="s">
        <v>119</v>
      </c>
      <c r="E152" s="109" t="s">
        <v>4</v>
      </c>
      <c r="F152" s="110">
        <v>280</v>
      </c>
      <c r="G152" s="111">
        <v>25.43</v>
      </c>
      <c r="H152" s="111">
        <v>7120.4</v>
      </c>
      <c r="I152" s="110">
        <v>360</v>
      </c>
      <c r="J152" s="111">
        <v>25.43</v>
      </c>
      <c r="K152" s="111">
        <v>9154.8</v>
      </c>
      <c r="L152" s="110">
        <v>300</v>
      </c>
      <c r="M152" s="111">
        <v>25.43</v>
      </c>
      <c r="N152" s="111">
        <v>7629</v>
      </c>
    </row>
    <row r="153" spans="1:14" ht="30.75">
      <c r="A153" t="s">
        <v>206</v>
      </c>
      <c r="B153" s="106" t="s">
        <v>104</v>
      </c>
      <c r="C153" s="106" t="s">
        <v>99</v>
      </c>
      <c r="D153" s="106" t="s">
        <v>97</v>
      </c>
      <c r="E153" s="70" t="s">
        <v>4</v>
      </c>
      <c r="F153" s="64">
        <v>30</v>
      </c>
      <c r="G153" s="65">
        <v>16</v>
      </c>
      <c r="H153" s="26">
        <v>480</v>
      </c>
      <c r="I153" s="64">
        <v>182</v>
      </c>
      <c r="J153" s="65">
        <v>18.5</v>
      </c>
      <c r="K153" s="26">
        <v>3367</v>
      </c>
      <c r="L153" s="25">
        <v>140</v>
      </c>
      <c r="M153" s="26">
        <v>18.5</v>
      </c>
      <c r="N153" s="26">
        <v>2590</v>
      </c>
    </row>
    <row r="154" spans="2:14" ht="46.5">
      <c r="B154" s="69" t="s">
        <v>104</v>
      </c>
      <c r="C154" s="69" t="s">
        <v>105</v>
      </c>
      <c r="D154" s="69" t="s">
        <v>97</v>
      </c>
      <c r="E154" s="70" t="s">
        <v>4</v>
      </c>
      <c r="F154" s="71"/>
      <c r="G154" s="72"/>
      <c r="H154" s="26">
        <v>0</v>
      </c>
      <c r="I154" s="64"/>
      <c r="J154" s="65"/>
      <c r="K154" s="26">
        <v>0</v>
      </c>
      <c r="L154" s="25">
        <v>308</v>
      </c>
      <c r="M154" s="26">
        <v>16.77272</v>
      </c>
      <c r="N154" s="26">
        <v>5165.99776</v>
      </c>
    </row>
    <row r="155" spans="1:14" ht="30.75">
      <c r="A155" t="s">
        <v>218</v>
      </c>
      <c r="B155" s="9" t="s">
        <v>66</v>
      </c>
      <c r="C155" s="15" t="s">
        <v>67</v>
      </c>
      <c r="D155" s="15" t="s">
        <v>63</v>
      </c>
      <c r="E155" s="9" t="s">
        <v>4</v>
      </c>
      <c r="F155" s="12">
        <v>46.15</v>
      </c>
      <c r="G155" s="17">
        <v>21.11</v>
      </c>
      <c r="H155" s="18">
        <v>974.2265</v>
      </c>
      <c r="I155" s="12">
        <v>49.65</v>
      </c>
      <c r="J155" s="19">
        <v>21.03</v>
      </c>
      <c r="K155" s="18">
        <v>1044.1395</v>
      </c>
      <c r="L155" s="12">
        <v>150.4</v>
      </c>
      <c r="M155" s="17">
        <v>21.03</v>
      </c>
      <c r="N155" s="18">
        <v>3162.9120000000003</v>
      </c>
    </row>
    <row r="156" spans="1:14" ht="62.25">
      <c r="A156" s="90" t="s">
        <v>2</v>
      </c>
      <c r="B156" s="91" t="s">
        <v>53</v>
      </c>
      <c r="C156" s="91" t="s">
        <v>44</v>
      </c>
      <c r="D156" s="92" t="s">
        <v>48</v>
      </c>
      <c r="E156" s="93" t="s">
        <v>4</v>
      </c>
      <c r="F156" s="85"/>
      <c r="G156" s="86"/>
      <c r="H156" s="87">
        <v>0</v>
      </c>
      <c r="I156" s="88">
        <v>150</v>
      </c>
      <c r="J156" s="87">
        <v>24.9</v>
      </c>
      <c r="K156" s="87">
        <v>3735</v>
      </c>
      <c r="L156" s="88">
        <v>150</v>
      </c>
      <c r="M156" s="87">
        <v>24.9</v>
      </c>
      <c r="N156" s="87">
        <v>3735</v>
      </c>
    </row>
    <row r="159" ht="15">
      <c r="A159" s="113" t="s">
        <v>38</v>
      </c>
    </row>
    <row r="160" spans="1:14" ht="15">
      <c r="A160" t="s">
        <v>2</v>
      </c>
      <c r="B160" s="112" t="s">
        <v>38</v>
      </c>
      <c r="C160" s="2" t="s">
        <v>39</v>
      </c>
      <c r="D160" s="66" t="s">
        <v>39</v>
      </c>
      <c r="E160" s="8" t="s">
        <v>4</v>
      </c>
      <c r="F160" s="6"/>
      <c r="G160" s="5"/>
      <c r="H160" s="5"/>
      <c r="I160" s="6"/>
      <c r="J160" s="5"/>
      <c r="K160" s="5"/>
      <c r="L160" s="6">
        <v>1000</v>
      </c>
      <c r="M160" s="5" t="s">
        <v>40</v>
      </c>
      <c r="N160" s="5">
        <v>9000</v>
      </c>
    </row>
    <row r="161" spans="1:14" ht="15">
      <c r="A161" t="s">
        <v>1</v>
      </c>
      <c r="B161" s="8" t="s">
        <v>222</v>
      </c>
      <c r="C161" s="8" t="s">
        <v>223</v>
      </c>
      <c r="D161" s="8"/>
      <c r="E161" s="9" t="s">
        <v>4</v>
      </c>
      <c r="F161" s="10">
        <v>124</v>
      </c>
      <c r="G161" s="59">
        <v>14.3</v>
      </c>
      <c r="H161" s="59">
        <v>1773.2</v>
      </c>
      <c r="I161" s="12"/>
      <c r="J161" s="59"/>
      <c r="K161" s="59"/>
      <c r="L161" s="12"/>
      <c r="M161" s="18"/>
      <c r="N161" s="18"/>
    </row>
    <row r="162" spans="1:14" ht="26.25">
      <c r="A162" t="s">
        <v>200</v>
      </c>
      <c r="B162" s="29" t="s">
        <v>145</v>
      </c>
      <c r="C162" s="29" t="s">
        <v>146</v>
      </c>
      <c r="D162" s="29" t="s">
        <v>133</v>
      </c>
      <c r="E162" s="60" t="s">
        <v>50</v>
      </c>
      <c r="F162" s="33"/>
      <c r="G162" s="34"/>
      <c r="H162" s="34"/>
      <c r="I162" s="61">
        <v>510</v>
      </c>
      <c r="J162" s="37">
        <v>15.24</v>
      </c>
      <c r="K162" s="37">
        <v>7772.4</v>
      </c>
      <c r="L162" s="33"/>
      <c r="M162" s="34"/>
      <c r="N162" s="34"/>
    </row>
  </sheetData>
  <sheetProtection/>
  <mergeCells count="35">
    <mergeCell ref="E7:E8"/>
    <mergeCell ref="C7:C8"/>
    <mergeCell ref="B7:B8"/>
    <mergeCell ref="D7:D8"/>
    <mergeCell ref="E38:E39"/>
    <mergeCell ref="D38:D39"/>
    <mergeCell ref="C38:C39"/>
    <mergeCell ref="B38:B39"/>
    <mergeCell ref="B16:B17"/>
    <mergeCell ref="E23:E24"/>
    <mergeCell ref="C23:C24"/>
    <mergeCell ref="B23:B24"/>
    <mergeCell ref="D23:D24"/>
    <mergeCell ref="B44:B45"/>
    <mergeCell ref="D44:D45"/>
    <mergeCell ref="B47:B48"/>
    <mergeCell ref="D47:D48"/>
    <mergeCell ref="B31:B32"/>
    <mergeCell ref="B35:B37"/>
    <mergeCell ref="B61:B62"/>
    <mergeCell ref="D61:D62"/>
    <mergeCell ref="B69:B70"/>
    <mergeCell ref="B76:B77"/>
    <mergeCell ref="C76:C77"/>
    <mergeCell ref="D76:D77"/>
    <mergeCell ref="I3:K3"/>
    <mergeCell ref="L3:N3"/>
    <mergeCell ref="D125:D126"/>
    <mergeCell ref="B125:B126"/>
    <mergeCell ref="C125:C126"/>
    <mergeCell ref="F3:H3"/>
    <mergeCell ref="B107:B108"/>
    <mergeCell ref="D107:D108"/>
    <mergeCell ref="B110:B112"/>
    <mergeCell ref="B115:B1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Даша</cp:lastModifiedBy>
  <dcterms:created xsi:type="dcterms:W3CDTF">2014-05-08T06:52:35Z</dcterms:created>
  <dcterms:modified xsi:type="dcterms:W3CDTF">2014-05-12T06:44:39Z</dcterms:modified>
  <cp:category/>
  <cp:version/>
  <cp:contentType/>
  <cp:contentStatus/>
</cp:coreProperties>
</file>